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<sst xmlns="http://schemas.openxmlformats.org/spreadsheetml/2006/main" count="86" uniqueCount="37">
  <si>
    <t>Итоговый протокол.</t>
  </si>
  <si>
    <t>60 областная спартакиада школьников.</t>
  </si>
  <si>
    <t xml:space="preserve">Зональные соревнования по легкой атлетике. I группа школ. </t>
  </si>
  <si>
    <t xml:space="preserve">                                                             19 сентября 2024 года      </t>
  </si>
  <si>
    <t>№ п/п</t>
  </si>
  <si>
    <t>Образовательное учреждение</t>
  </si>
  <si>
    <t>Юноши</t>
  </si>
  <si>
    <t>Девушки</t>
  </si>
  <si>
    <t xml:space="preserve">эстафета </t>
  </si>
  <si>
    <r>
      <rPr>
        <sz val="11"/>
        <color theme="1"/>
        <rFont val="Symbol"/>
        <charset val="2"/>
      </rPr>
      <t>å</t>
    </r>
    <r>
      <rPr>
        <sz val="11"/>
        <color theme="1"/>
        <rFont val="Times New Roman"/>
        <charset val="204"/>
      </rPr>
      <t xml:space="preserve"> мест</t>
    </r>
  </si>
  <si>
    <t>МЕСТО</t>
  </si>
  <si>
    <t>60 м</t>
  </si>
  <si>
    <t>800 м</t>
  </si>
  <si>
    <t>прыжки</t>
  </si>
  <si>
    <r>
      <rPr>
        <sz val="10"/>
        <color theme="1"/>
        <rFont val="Symbol"/>
        <charset val="2"/>
      </rPr>
      <t>å</t>
    </r>
    <r>
      <rPr>
        <sz val="10"/>
        <color theme="1"/>
        <rFont val="Times New Roman"/>
        <charset val="204"/>
      </rPr>
      <t xml:space="preserve"> мест</t>
    </r>
  </si>
  <si>
    <t>итог. место</t>
  </si>
  <si>
    <t>результат (мин)</t>
  </si>
  <si>
    <t>место</t>
  </si>
  <si>
    <t>результат (м)</t>
  </si>
  <si>
    <t>результат (c)</t>
  </si>
  <si>
    <t>МОУ "Сосновский ЦО"</t>
  </si>
  <si>
    <t>I</t>
  </si>
  <si>
    <t>МОУ "СОШ № 1"</t>
  </si>
  <si>
    <t>II</t>
  </si>
  <si>
    <t>МОУ "СОШ № 4"</t>
  </si>
  <si>
    <t>III</t>
  </si>
  <si>
    <t>МОУ "СОШ № 5"</t>
  </si>
  <si>
    <t>МОУ "Кузнеченская СОШ"</t>
  </si>
  <si>
    <t xml:space="preserve">Зональные соревнования по легкой атлетике. II группа школ. </t>
  </si>
  <si>
    <t>МОУ "Петровская СОШ"</t>
  </si>
  <si>
    <t>МОУ "Громовская СОШ"</t>
  </si>
  <si>
    <t>МОУ "Шумиловская СОШ"</t>
  </si>
  <si>
    <t>МОУ "Раздольская СОШ"</t>
  </si>
  <si>
    <t>МОУ "Отрадненская СОШ"</t>
  </si>
  <si>
    <t>МОУ "Джатиевская ООШ"</t>
  </si>
  <si>
    <t>МОУ "Мичуринская СОШ"</t>
  </si>
  <si>
    <t>МОУ "Мельниковская СОШ"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</si>
</sst>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 ##0.00\ _₽_-;\-* #\ ##0.00\ _₽_-;_-* &quot;-&quot;??\ _₽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_-* #\ ##0\ _₽_-;\-* #\ ##0\ _₽_-;_-* &quot;-&quot;??\ _₽_-;_-@_-"/>
  </numFmts>
  <fonts count="33">
    <font>
      <sz val="11"/>
      <color theme="1"/>
      <name val="Calibri"/>
      <charset val="204"/>
      <scheme val="minor"/>
    </font>
    <font>
      <b/>
      <sz val="14"/>
      <color theme="1"/>
      <name val="Times New Roman"/>
      <charset val="204"/>
    </font>
    <font>
      <b/>
      <i/>
      <sz val="14"/>
      <color theme="1"/>
      <name val="Times New Roman"/>
      <charset val="204"/>
    </font>
    <font>
      <sz val="14"/>
      <color theme="1"/>
      <name val="Times New Roman"/>
      <charset val="204"/>
    </font>
    <font>
      <sz val="11"/>
      <color theme="1"/>
      <name val="Times New Roman"/>
      <charset val="204"/>
    </font>
    <font>
      <sz val="10"/>
      <color theme="1"/>
      <name val="Times New Roman"/>
      <charset val="204"/>
    </font>
    <font>
      <sz val="12"/>
      <color theme="1"/>
      <name val="Times New Roman"/>
      <charset val="204"/>
    </font>
    <font>
      <sz val="12"/>
      <name val="Times New Roman"/>
      <charset val="204"/>
    </font>
    <font>
      <b/>
      <sz val="12"/>
      <color theme="1"/>
      <name val="Times New Roman"/>
      <charset val="204"/>
    </font>
    <font>
      <b/>
      <sz val="12"/>
      <color rgb="FFFF0000"/>
      <name val="Times New Roman"/>
      <charset val="204"/>
    </font>
    <font>
      <b/>
      <sz val="12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color theme="1"/>
      <name val="Symbol"/>
      <charset val="2"/>
    </font>
    <font>
      <sz val="11"/>
      <color theme="1"/>
      <name val="Symbol"/>
      <charset val="2"/>
    </font>
  </fonts>
  <fills count="39">
    <fill>
      <patternFill patternType="none"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8" borderId="4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3" applyNumberFormat="0" applyFill="0" applyAlignment="0" applyProtection="0">
      <alignment vertical="center"/>
    </xf>
    <xf numFmtId="0" fontId="18" fillId="0" borderId="43" applyNumberFormat="0" applyFill="0" applyAlignment="0" applyProtection="0">
      <alignment vertical="center"/>
    </xf>
    <xf numFmtId="0" fontId="19" fillId="0" borderId="4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9" borderId="45" applyNumberFormat="0" applyAlignment="0" applyProtection="0">
      <alignment vertical="center"/>
    </xf>
    <xf numFmtId="0" fontId="21" fillId="10" borderId="46" applyNumberFormat="0" applyAlignment="0" applyProtection="0">
      <alignment vertical="center"/>
    </xf>
    <xf numFmtId="0" fontId="22" fillId="10" borderId="45" applyNumberFormat="0" applyAlignment="0" applyProtection="0">
      <alignment vertical="center"/>
    </xf>
    <xf numFmtId="0" fontId="23" fillId="11" borderId="47" applyNumberFormat="0" applyAlignment="0" applyProtection="0">
      <alignment vertical="center"/>
    </xf>
    <xf numFmtId="0" fontId="24" fillId="0" borderId="48" applyNumberFormat="0" applyFill="0" applyAlignment="0" applyProtection="0">
      <alignment vertical="center"/>
    </xf>
    <xf numFmtId="0" fontId="25" fillId="0" borderId="49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</cellStyleXfs>
  <cellXfs count="14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0" fillId="0" borderId="10" xfId="0" applyBorder="1"/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6" xfId="0" applyFont="1" applyBorder="1"/>
    <xf numFmtId="2" fontId="6" fillId="0" borderId="16" xfId="0" applyNumberFormat="1" applyFont="1" applyBorder="1" applyAlignment="1">
      <alignment horizontal="center"/>
    </xf>
    <xf numFmtId="1" fontId="6" fillId="0" borderId="17" xfId="0" applyNumberFormat="1" applyFont="1" applyFill="1" applyBorder="1" applyAlignment="1">
      <alignment horizontal="center"/>
    </xf>
    <xf numFmtId="180" fontId="6" fillId="0" borderId="17" xfId="0" applyNumberFormat="1" applyFont="1" applyBorder="1" applyAlignment="1">
      <alignment horizontal="center"/>
    </xf>
    <xf numFmtId="2" fontId="6" fillId="0" borderId="17" xfId="0" applyNumberFormat="1" applyFont="1" applyFill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6" fillId="0" borderId="15" xfId="0" applyFont="1" applyBorder="1"/>
    <xf numFmtId="2" fontId="6" fillId="0" borderId="7" xfId="0" applyNumberFormat="1" applyFont="1" applyBorder="1" applyAlignment="1">
      <alignment horizontal="center"/>
    </xf>
    <xf numFmtId="1" fontId="6" fillId="0" borderId="8" xfId="0" applyNumberFormat="1" applyFont="1" applyFill="1" applyBorder="1" applyAlignment="1">
      <alignment horizontal="center"/>
    </xf>
    <xf numFmtId="180" fontId="6" fillId="0" borderId="8" xfId="0" applyNumberFormat="1" applyFont="1" applyBorder="1" applyAlignment="1">
      <alignment horizontal="center"/>
    </xf>
    <xf numFmtId="2" fontId="6" fillId="0" borderId="8" xfId="0" applyNumberFormat="1" applyFont="1" applyFill="1" applyBorder="1" applyAlignment="1">
      <alignment horizontal="center"/>
    </xf>
    <xf numFmtId="0" fontId="6" fillId="0" borderId="18" xfId="0" applyFont="1" applyBorder="1"/>
    <xf numFmtId="0" fontId="6" fillId="0" borderId="12" xfId="0" applyFont="1" applyBorder="1" applyAlignment="1">
      <alignment horizontal="center" vertical="center"/>
    </xf>
    <xf numFmtId="0" fontId="6" fillId="0" borderId="12" xfId="0" applyFont="1" applyBorder="1"/>
    <xf numFmtId="2" fontId="6" fillId="0" borderId="13" xfId="0" applyNumberFormat="1" applyFont="1" applyBorder="1" applyAlignment="1">
      <alignment horizontal="center"/>
    </xf>
    <xf numFmtId="1" fontId="6" fillId="0" borderId="14" xfId="0" applyNumberFormat="1" applyFont="1" applyFill="1" applyBorder="1" applyAlignment="1">
      <alignment horizontal="center"/>
    </xf>
    <xf numFmtId="180" fontId="6" fillId="0" borderId="14" xfId="0" applyNumberFormat="1" applyFont="1" applyBorder="1" applyAlignment="1">
      <alignment horizontal="center"/>
    </xf>
    <xf numFmtId="2" fontId="6" fillId="0" borderId="14" xfId="0" applyNumberFormat="1" applyFont="1" applyFill="1" applyBorder="1" applyAlignment="1">
      <alignment horizontal="center"/>
    </xf>
    <xf numFmtId="0" fontId="4" fillId="0" borderId="19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/>
    </xf>
    <xf numFmtId="0" fontId="4" fillId="0" borderId="21" xfId="0" applyFont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/>
    </xf>
    <xf numFmtId="0" fontId="5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/>
    </xf>
    <xf numFmtId="0" fontId="6" fillId="0" borderId="6" xfId="0" applyFont="1" applyFill="1" applyBorder="1"/>
    <xf numFmtId="0" fontId="7" fillId="0" borderId="10" xfId="0" applyNumberFormat="1" applyFont="1" applyBorder="1" applyAlignment="1">
      <alignment horizontal="center"/>
    </xf>
    <xf numFmtId="1" fontId="6" fillId="0" borderId="8" xfId="0" applyNumberFormat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center"/>
    </xf>
    <xf numFmtId="0" fontId="6" fillId="0" borderId="20" xfId="0" applyFont="1" applyBorder="1" applyAlignment="1">
      <alignment horizontal="center" vertical="center"/>
    </xf>
    <xf numFmtId="0" fontId="6" fillId="0" borderId="15" xfId="0" applyFont="1" applyFill="1" applyBorder="1"/>
    <xf numFmtId="0" fontId="6" fillId="0" borderId="8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top" wrapText="1"/>
    </xf>
    <xf numFmtId="0" fontId="7" fillId="0" borderId="10" xfId="0" applyNumberFormat="1" applyFont="1" applyBorder="1" applyAlignment="1">
      <alignment horizontal="center" vertical="center"/>
    </xf>
    <xf numFmtId="0" fontId="6" fillId="0" borderId="15" xfId="0" applyFont="1" applyFill="1" applyBorder="1" applyAlignment="1">
      <alignment vertical="top" wrapText="1"/>
    </xf>
    <xf numFmtId="0" fontId="6" fillId="0" borderId="11" xfId="0" applyFont="1" applyFill="1" applyBorder="1"/>
    <xf numFmtId="0" fontId="7" fillId="0" borderId="25" xfId="0" applyNumberFormat="1" applyFont="1" applyBorder="1" applyAlignment="1">
      <alignment horizontal="center" vertical="center"/>
    </xf>
    <xf numFmtId="0" fontId="6" fillId="0" borderId="14" xfId="0" applyNumberFormat="1" applyFont="1" applyFill="1" applyBorder="1" applyAlignment="1">
      <alignment horizontal="center" vertical="center"/>
    </xf>
    <xf numFmtId="1" fontId="6" fillId="0" borderId="14" xfId="0" applyNumberFormat="1" applyFont="1" applyFill="1" applyBorder="1" applyAlignment="1">
      <alignment horizontal="center" vertical="center"/>
    </xf>
    <xf numFmtId="0" fontId="0" fillId="0" borderId="0" xfId="0" applyFill="1"/>
    <xf numFmtId="0" fontId="4" fillId="0" borderId="26" xfId="0" applyFont="1" applyBorder="1" applyAlignment="1">
      <alignment horizontal="center"/>
    </xf>
    <xf numFmtId="0" fontId="5" fillId="2" borderId="23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1" fontId="6" fillId="2" borderId="17" xfId="0" applyNumberFormat="1" applyFont="1" applyFill="1" applyBorder="1" applyAlignment="1">
      <alignment horizontal="center"/>
    </xf>
    <xf numFmtId="0" fontId="8" fillId="4" borderId="30" xfId="0" applyNumberFormat="1" applyFont="1" applyFill="1" applyBorder="1" applyAlignment="1">
      <alignment horizontal="center"/>
    </xf>
    <xf numFmtId="2" fontId="6" fillId="0" borderId="31" xfId="0" applyNumberFormat="1" applyFont="1" applyBorder="1" applyAlignment="1">
      <alignment horizontal="center"/>
    </xf>
    <xf numFmtId="0" fontId="6" fillId="0" borderId="17" xfId="0" applyNumberFormat="1" applyFont="1" applyFill="1" applyBorder="1" applyAlignment="1">
      <alignment horizontal="center"/>
    </xf>
    <xf numFmtId="0" fontId="8" fillId="3" borderId="32" xfId="0" applyNumberFormat="1" applyFont="1" applyFill="1" applyBorder="1" applyAlignment="1">
      <alignment horizontal="center"/>
    </xf>
    <xf numFmtId="2" fontId="6" fillId="0" borderId="10" xfId="0" applyNumberFormat="1" applyFont="1" applyBorder="1" applyAlignment="1">
      <alignment horizontal="center"/>
    </xf>
    <xf numFmtId="1" fontId="6" fillId="2" borderId="28" xfId="0" applyNumberFormat="1" applyFont="1" applyFill="1" applyBorder="1" applyAlignment="1">
      <alignment horizontal="center"/>
    </xf>
    <xf numFmtId="0" fontId="8" fillId="3" borderId="33" xfId="0" applyNumberFormat="1" applyFont="1" applyFill="1" applyBorder="1" applyAlignment="1">
      <alignment horizontal="center"/>
    </xf>
    <xf numFmtId="2" fontId="6" fillId="0" borderId="25" xfId="0" applyNumberFormat="1" applyFont="1" applyBorder="1" applyAlignment="1">
      <alignment horizontal="center"/>
    </xf>
    <xf numFmtId="181" fontId="6" fillId="0" borderId="14" xfId="1" applyNumberFormat="1" applyFont="1" applyFill="1" applyBorder="1" applyAlignment="1">
      <alignment horizontal="center"/>
    </xf>
    <xf numFmtId="0" fontId="5" fillId="2" borderId="34" xfId="0" applyFont="1" applyFill="1" applyBorder="1" applyAlignment="1">
      <alignment horizontal="center" vertical="center" wrapText="1"/>
    </xf>
    <xf numFmtId="0" fontId="5" fillId="3" borderId="35" xfId="0" applyFont="1" applyFill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1" fontId="6" fillId="2" borderId="8" xfId="0" applyNumberFormat="1" applyFont="1" applyFill="1" applyBorder="1" applyAlignment="1">
      <alignment horizontal="center"/>
    </xf>
    <xf numFmtId="0" fontId="8" fillId="3" borderId="32" xfId="0" applyFont="1" applyFill="1" applyBorder="1" applyAlignment="1">
      <alignment horizontal="center" vertical="center" wrapText="1"/>
    </xf>
    <xf numFmtId="2" fontId="7" fillId="0" borderId="7" xfId="0" applyNumberFormat="1" applyFont="1" applyBorder="1" applyAlignment="1">
      <alignment horizontal="center"/>
    </xf>
    <xf numFmtId="180" fontId="7" fillId="0" borderId="7" xfId="0" applyNumberFormat="1" applyFont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0" fontId="6" fillId="0" borderId="8" xfId="0" applyNumberFormat="1" applyFont="1" applyBorder="1" applyAlignment="1">
      <alignment horizontal="center" vertical="center"/>
    </xf>
    <xf numFmtId="0" fontId="8" fillId="3" borderId="32" xfId="0" applyNumberFormat="1" applyFont="1" applyFill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/>
    </xf>
    <xf numFmtId="1" fontId="6" fillId="2" borderId="14" xfId="0" applyNumberFormat="1" applyFont="1" applyFill="1" applyBorder="1" applyAlignment="1">
      <alignment horizontal="center"/>
    </xf>
    <xf numFmtId="0" fontId="8" fillId="3" borderId="33" xfId="0" applyNumberFormat="1" applyFont="1" applyFill="1" applyBorder="1" applyAlignment="1">
      <alignment horizontal="center" vertical="center" wrapText="1"/>
    </xf>
    <xf numFmtId="2" fontId="7" fillId="0" borderId="13" xfId="0" applyNumberFormat="1" applyFont="1" applyBorder="1" applyAlignment="1">
      <alignment horizontal="center" vertical="center"/>
    </xf>
    <xf numFmtId="0" fontId="6" fillId="0" borderId="14" xfId="0" applyNumberFormat="1" applyFont="1" applyBorder="1" applyAlignment="1">
      <alignment horizontal="center" vertical="center"/>
    </xf>
    <xf numFmtId="0" fontId="4" fillId="0" borderId="37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5" borderId="26" xfId="0" applyFont="1" applyFill="1" applyBorder="1" applyAlignment="1">
      <alignment horizontal="center" vertical="center"/>
    </xf>
    <xf numFmtId="0" fontId="5" fillId="6" borderId="27" xfId="0" applyFont="1" applyFill="1" applyBorder="1" applyAlignment="1">
      <alignment horizontal="center" vertical="center" wrapText="1"/>
    </xf>
    <xf numFmtId="0" fontId="4" fillId="0" borderId="32" xfId="0" applyFont="1" applyBorder="1" applyAlignment="1">
      <alignment horizontal="center"/>
    </xf>
    <xf numFmtId="0" fontId="4" fillId="2" borderId="6" xfId="0" applyFont="1" applyFill="1" applyBorder="1" applyAlignment="1">
      <alignment horizontal="center" vertical="center"/>
    </xf>
    <xf numFmtId="0" fontId="4" fillId="5" borderId="39" xfId="0" applyFont="1" applyFill="1" applyBorder="1" applyAlignment="1">
      <alignment horizontal="center" vertical="center"/>
    </xf>
    <xf numFmtId="0" fontId="5" fillId="6" borderId="29" xfId="0" applyFont="1" applyFill="1" applyBorder="1" applyAlignment="1">
      <alignment horizontal="center" vertical="center" wrapText="1"/>
    </xf>
    <xf numFmtId="0" fontId="5" fillId="7" borderId="33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5" borderId="40" xfId="0" applyFont="1" applyFill="1" applyBorder="1" applyAlignment="1">
      <alignment horizontal="center" vertical="center"/>
    </xf>
    <xf numFmtId="0" fontId="8" fillId="6" borderId="17" xfId="0" applyNumberFormat="1" applyFont="1" applyFill="1" applyBorder="1" applyAlignment="1">
      <alignment horizontal="center"/>
    </xf>
    <xf numFmtId="1" fontId="8" fillId="7" borderId="30" xfId="0" applyNumberFormat="1" applyFont="1" applyFill="1" applyBorder="1" applyAlignment="1">
      <alignment horizontal="center"/>
    </xf>
    <xf numFmtId="1" fontId="8" fillId="2" borderId="15" xfId="0" applyNumberFormat="1" applyFont="1" applyFill="1" applyBorder="1" applyAlignment="1">
      <alignment horizontal="center"/>
    </xf>
    <xf numFmtId="1" fontId="9" fillId="5" borderId="41" xfId="0" applyNumberFormat="1" applyFont="1" applyFill="1" applyBorder="1" applyAlignment="1">
      <alignment horizontal="center"/>
    </xf>
    <xf numFmtId="1" fontId="8" fillId="7" borderId="32" xfId="0" applyNumberFormat="1" applyFont="1" applyFill="1" applyBorder="1" applyAlignment="1">
      <alignment horizontal="center"/>
    </xf>
    <xf numFmtId="1" fontId="9" fillId="5" borderId="39" xfId="0" applyNumberFormat="1" applyFont="1" applyFill="1" applyBorder="1" applyAlignment="1">
      <alignment horizontal="center"/>
    </xf>
    <xf numFmtId="0" fontId="8" fillId="6" borderId="24" xfId="0" applyNumberFormat="1" applyFont="1" applyFill="1" applyBorder="1" applyAlignment="1">
      <alignment horizontal="center"/>
    </xf>
    <xf numFmtId="1" fontId="10" fillId="5" borderId="39" xfId="0" applyNumberFormat="1" applyFont="1" applyFill="1" applyBorder="1" applyAlignment="1">
      <alignment horizontal="center"/>
    </xf>
    <xf numFmtId="1" fontId="8" fillId="6" borderId="33" xfId="0" applyNumberFormat="1" applyFont="1" applyFill="1" applyBorder="1" applyAlignment="1">
      <alignment horizontal="center"/>
    </xf>
    <xf numFmtId="1" fontId="8" fillId="7" borderId="33" xfId="0" applyNumberFormat="1" applyFont="1" applyFill="1" applyBorder="1" applyAlignment="1">
      <alignment horizontal="center"/>
    </xf>
    <xf numFmtId="1" fontId="8" fillId="2" borderId="11" xfId="0" applyNumberFormat="1" applyFont="1" applyFill="1" applyBorder="1" applyAlignment="1">
      <alignment horizontal="center"/>
    </xf>
    <xf numFmtId="1" fontId="10" fillId="5" borderId="40" xfId="0" applyNumberFormat="1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5" fillId="6" borderId="35" xfId="0" applyFont="1" applyFill="1" applyBorder="1" applyAlignment="1">
      <alignment horizontal="center" vertical="center" wrapText="1"/>
    </xf>
    <xf numFmtId="0" fontId="5" fillId="7" borderId="2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/>
    </xf>
    <xf numFmtId="1" fontId="6" fillId="2" borderId="8" xfId="0" applyNumberFormat="1" applyFont="1" applyFill="1" applyBorder="1" applyAlignment="1">
      <alignment horizontal="center" vertical="center"/>
    </xf>
    <xf numFmtId="0" fontId="8" fillId="6" borderId="32" xfId="0" applyNumberFormat="1" applyFont="1" applyFill="1" applyBorder="1" applyAlignment="1">
      <alignment horizontal="center"/>
    </xf>
    <xf numFmtId="180" fontId="8" fillId="2" borderId="6" xfId="0" applyNumberFormat="1" applyFont="1" applyFill="1" applyBorder="1" applyAlignment="1">
      <alignment horizontal="center"/>
    </xf>
    <xf numFmtId="1" fontId="9" fillId="5" borderId="6" xfId="0" applyNumberFormat="1" applyFont="1" applyFill="1" applyBorder="1" applyAlignment="1">
      <alignment horizontal="center"/>
    </xf>
    <xf numFmtId="1" fontId="8" fillId="2" borderId="6" xfId="0" applyNumberFormat="1" applyFont="1" applyFill="1" applyBorder="1" applyAlignment="1">
      <alignment horizontal="center"/>
    </xf>
    <xf numFmtId="2" fontId="6" fillId="0" borderId="7" xfId="0" applyNumberFormat="1" applyFont="1" applyBorder="1" applyAlignment="1">
      <alignment horizontal="center" vertical="center"/>
    </xf>
    <xf numFmtId="1" fontId="8" fillId="7" borderId="32" xfId="0" applyNumberFormat="1" applyFont="1" applyFill="1" applyBorder="1" applyAlignment="1">
      <alignment horizontal="center" vertical="center"/>
    </xf>
    <xf numFmtId="0" fontId="10" fillId="5" borderId="6" xfId="0" applyNumberFormat="1" applyFont="1" applyFill="1" applyBorder="1" applyAlignment="1">
      <alignment horizontal="center" vertical="center"/>
    </xf>
    <xf numFmtId="1" fontId="10" fillId="5" borderId="6" xfId="0" applyNumberFormat="1" applyFont="1" applyFill="1" applyBorder="1" applyAlignment="1">
      <alignment horizontal="center"/>
    </xf>
    <xf numFmtId="1" fontId="8" fillId="6" borderId="32" xfId="0" applyNumberFormat="1" applyFont="1" applyFill="1" applyBorder="1" applyAlignment="1">
      <alignment horizontal="center"/>
    </xf>
    <xf numFmtId="1" fontId="8" fillId="6" borderId="32" xfId="0" applyNumberFormat="1" applyFont="1" applyFill="1" applyBorder="1" applyAlignment="1">
      <alignment horizontal="center" vertical="center"/>
    </xf>
    <xf numFmtId="1" fontId="10" fillId="5" borderId="6" xfId="0" applyNumberFormat="1" applyFont="1" applyFill="1" applyBorder="1" applyAlignment="1">
      <alignment horizontal="center" vertical="center"/>
    </xf>
    <xf numFmtId="1" fontId="6" fillId="2" borderId="14" xfId="0" applyNumberFormat="1" applyFont="1" applyFill="1" applyBorder="1" applyAlignment="1">
      <alignment horizontal="center" vertical="center"/>
    </xf>
    <xf numFmtId="0" fontId="8" fillId="6" borderId="33" xfId="0" applyNumberFormat="1" applyFont="1" applyFill="1" applyBorder="1" applyAlignment="1">
      <alignment horizontal="center"/>
    </xf>
    <xf numFmtId="2" fontId="6" fillId="0" borderId="13" xfId="0" applyNumberFormat="1" applyFont="1" applyBorder="1" applyAlignment="1">
      <alignment horizontal="center" vertical="center"/>
    </xf>
    <xf numFmtId="1" fontId="8" fillId="7" borderId="33" xfId="0" applyNumberFormat="1" applyFont="1" applyFill="1" applyBorder="1" applyAlignment="1">
      <alignment horizontal="center" vertical="center"/>
    </xf>
    <xf numFmtId="1" fontId="8" fillId="2" borderId="12" xfId="0" applyNumberFormat="1" applyFont="1" applyFill="1" applyBorder="1" applyAlignment="1">
      <alignment horizontal="center"/>
    </xf>
    <xf numFmtId="0" fontId="9" fillId="5" borderId="12" xfId="0" applyNumberFormat="1" applyFont="1" applyFill="1" applyBorder="1" applyAlignment="1">
      <alignment horizontal="center" vertic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50"/>
  <sheetViews>
    <sheetView tabSelected="1" zoomScale="90" zoomScaleNormal="90" workbookViewId="0">
      <selection activeCell="AA28" sqref="AA28"/>
    </sheetView>
  </sheetViews>
  <sheetFormatPr defaultColWidth="9" defaultRowHeight="15"/>
  <cols>
    <col min="1" max="1" width="4.42857142857143" customWidth="1"/>
    <col min="2" max="2" width="33.4285714285714" customWidth="1"/>
    <col min="3" max="3" width="8.57142857142857" customWidth="1"/>
    <col min="4" max="4" width="7" customWidth="1"/>
    <col min="5" max="5" width="8.57142857142857" customWidth="1"/>
    <col min="6" max="6" width="6.71428571428571" customWidth="1"/>
    <col min="7" max="7" width="8.42857142857143" customWidth="1"/>
    <col min="8" max="8" width="5.71428571428571" customWidth="1"/>
    <col min="9" max="9" width="7.14285714285714" customWidth="1"/>
    <col min="10" max="10" width="7.71428571428571" customWidth="1"/>
    <col min="11" max="11" width="8.57142857142857" customWidth="1"/>
    <col min="12" max="12" width="6.71428571428571" customWidth="1"/>
    <col min="13" max="13" width="8.57142857142857" customWidth="1"/>
    <col min="14" max="14" width="6.85714285714286" customWidth="1"/>
    <col min="15" max="16" width="8.42857142857143" customWidth="1"/>
    <col min="17" max="17" width="6.42857142857143" customWidth="1"/>
    <col min="18" max="18" width="7.57142857142857" customWidth="1"/>
    <col min="19" max="19" width="10.4285714285714" customWidth="1"/>
    <col min="20" max="20" width="5.71428571428571" customWidth="1"/>
    <col min="21" max="21" width="9.14285714285714" customWidth="1"/>
    <col min="22" max="22" width="8.42857142857143" customWidth="1"/>
  </cols>
  <sheetData>
    <row r="1" ht="18.75" spans="1:2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ht="18.75" spans="1:2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ht="18.75" spans="1:22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ht="18.75" spans="1:22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ht="15.75"/>
    <row r="6" spans="1:22">
      <c r="A6" s="4" t="s">
        <v>4</v>
      </c>
      <c r="B6" s="5" t="s">
        <v>5</v>
      </c>
      <c r="C6" s="6" t="s">
        <v>6</v>
      </c>
      <c r="D6" s="7"/>
      <c r="E6" s="7"/>
      <c r="F6" s="7"/>
      <c r="G6" s="7"/>
      <c r="H6" s="7"/>
      <c r="I6" s="7"/>
      <c r="J6" s="65"/>
      <c r="K6" s="7" t="s">
        <v>7</v>
      </c>
      <c r="L6" s="7"/>
      <c r="M6" s="7"/>
      <c r="N6" s="7"/>
      <c r="O6" s="7"/>
      <c r="P6" s="7"/>
      <c r="Q6" s="7"/>
      <c r="R6" s="65"/>
      <c r="S6" s="96" t="s">
        <v>8</v>
      </c>
      <c r="T6" s="97"/>
      <c r="U6" s="98" t="s">
        <v>9</v>
      </c>
      <c r="V6" s="99" t="s">
        <v>10</v>
      </c>
    </row>
    <row r="7" spans="1:22">
      <c r="A7" s="8"/>
      <c r="B7" s="9"/>
      <c r="C7" s="10" t="s">
        <v>11</v>
      </c>
      <c r="D7" s="11"/>
      <c r="E7" s="11" t="s">
        <v>12</v>
      </c>
      <c r="F7" s="11"/>
      <c r="G7" s="12" t="s">
        <v>13</v>
      </c>
      <c r="H7" s="13"/>
      <c r="I7" s="66" t="s">
        <v>14</v>
      </c>
      <c r="J7" s="67" t="s">
        <v>15</v>
      </c>
      <c r="K7" s="42" t="s">
        <v>11</v>
      </c>
      <c r="L7" s="11"/>
      <c r="M7" s="11" t="s">
        <v>12</v>
      </c>
      <c r="N7" s="11"/>
      <c r="O7" s="12" t="s">
        <v>13</v>
      </c>
      <c r="P7" s="13"/>
      <c r="Q7" s="66" t="s">
        <v>14</v>
      </c>
      <c r="R7" s="100" t="s">
        <v>15</v>
      </c>
      <c r="S7" s="10"/>
      <c r="T7" s="101"/>
      <c r="U7" s="102"/>
      <c r="V7" s="103"/>
    </row>
    <row r="8" ht="26.25" spans="1:22">
      <c r="A8" s="14"/>
      <c r="B8" s="15"/>
      <c r="C8" s="16" t="s">
        <v>16</v>
      </c>
      <c r="D8" s="17" t="s">
        <v>17</v>
      </c>
      <c r="E8" s="18" t="s">
        <v>18</v>
      </c>
      <c r="F8" s="17" t="s">
        <v>17</v>
      </c>
      <c r="G8" s="18" t="s">
        <v>18</v>
      </c>
      <c r="H8" s="17" t="s">
        <v>17</v>
      </c>
      <c r="I8" s="68"/>
      <c r="J8" s="69"/>
      <c r="K8" s="70" t="s">
        <v>16</v>
      </c>
      <c r="L8" s="17" t="s">
        <v>17</v>
      </c>
      <c r="M8" s="18" t="s">
        <v>18</v>
      </c>
      <c r="N8" s="17" t="s">
        <v>17</v>
      </c>
      <c r="O8" s="18" t="s">
        <v>18</v>
      </c>
      <c r="P8" s="17" t="s">
        <v>17</v>
      </c>
      <c r="Q8" s="68"/>
      <c r="R8" s="104"/>
      <c r="S8" s="16" t="s">
        <v>19</v>
      </c>
      <c r="T8" s="105" t="s">
        <v>17</v>
      </c>
      <c r="U8" s="106"/>
      <c r="V8" s="107"/>
    </row>
    <row r="9" ht="15.75" spans="1:22">
      <c r="A9" s="19">
        <v>1</v>
      </c>
      <c r="B9" s="20" t="s">
        <v>20</v>
      </c>
      <c r="C9" s="21">
        <v>41.07</v>
      </c>
      <c r="D9" s="22">
        <v>2</v>
      </c>
      <c r="E9" s="23">
        <v>14.44</v>
      </c>
      <c r="F9" s="22">
        <v>3</v>
      </c>
      <c r="G9" s="24">
        <v>12.34</v>
      </c>
      <c r="H9" s="22">
        <v>1</v>
      </c>
      <c r="I9" s="71">
        <f>H9+F9+D9</f>
        <v>6</v>
      </c>
      <c r="J9" s="72">
        <v>2</v>
      </c>
      <c r="K9" s="73">
        <v>48.76</v>
      </c>
      <c r="L9" s="22">
        <v>3</v>
      </c>
      <c r="M9" s="23">
        <v>18.44</v>
      </c>
      <c r="N9" s="22">
        <v>2</v>
      </c>
      <c r="O9" s="24">
        <v>9.77</v>
      </c>
      <c r="P9" s="74">
        <v>1</v>
      </c>
      <c r="Q9" s="71">
        <f>P9+N9+L9</f>
        <v>6</v>
      </c>
      <c r="R9" s="108">
        <v>1</v>
      </c>
      <c r="S9" s="21">
        <v>54.18</v>
      </c>
      <c r="T9" s="109">
        <v>1</v>
      </c>
      <c r="U9" s="110">
        <f>T9+R9+J9</f>
        <v>4</v>
      </c>
      <c r="V9" s="111" t="s">
        <v>21</v>
      </c>
    </row>
    <row r="10" ht="15.75" spans="1:22">
      <c r="A10" s="25">
        <v>2</v>
      </c>
      <c r="B10" s="26" t="s">
        <v>22</v>
      </c>
      <c r="C10" s="21">
        <v>40.65</v>
      </c>
      <c r="D10" s="22">
        <v>1</v>
      </c>
      <c r="E10" s="23">
        <v>11.85</v>
      </c>
      <c r="F10" s="22">
        <v>1</v>
      </c>
      <c r="G10" s="24">
        <v>11.78</v>
      </c>
      <c r="H10" s="22">
        <v>3</v>
      </c>
      <c r="I10" s="71">
        <f>H10+F10+D10</f>
        <v>5</v>
      </c>
      <c r="J10" s="72">
        <v>1</v>
      </c>
      <c r="K10" s="73">
        <v>47.34</v>
      </c>
      <c r="L10" s="22">
        <v>2</v>
      </c>
      <c r="M10" s="23">
        <v>17.81</v>
      </c>
      <c r="N10" s="22">
        <v>1</v>
      </c>
      <c r="O10" s="24">
        <v>8.88</v>
      </c>
      <c r="P10" s="74">
        <v>4</v>
      </c>
      <c r="Q10" s="71">
        <f>P10+N10+L10</f>
        <v>7</v>
      </c>
      <c r="R10" s="108">
        <v>2</v>
      </c>
      <c r="S10" s="21">
        <v>55.9</v>
      </c>
      <c r="T10" s="112">
        <v>4</v>
      </c>
      <c r="U10" s="110">
        <f t="shared" ref="U10:U13" si="0">T10+R10+J10</f>
        <v>7</v>
      </c>
      <c r="V10" s="113" t="s">
        <v>23</v>
      </c>
    </row>
    <row r="11" ht="15.75" spans="1:22">
      <c r="A11" s="25">
        <v>3</v>
      </c>
      <c r="B11" s="20" t="s">
        <v>24</v>
      </c>
      <c r="C11" s="27">
        <v>41.95</v>
      </c>
      <c r="D11" s="28">
        <v>4</v>
      </c>
      <c r="E11" s="29">
        <v>11.85</v>
      </c>
      <c r="F11" s="28">
        <v>5</v>
      </c>
      <c r="G11" s="30">
        <v>11.77</v>
      </c>
      <c r="H11" s="28">
        <v>4</v>
      </c>
      <c r="I11" s="71">
        <f t="shared" ref="I11:I13" si="1">H11+F11+D11</f>
        <v>13</v>
      </c>
      <c r="J11" s="75">
        <v>4</v>
      </c>
      <c r="K11" s="76">
        <v>47.03</v>
      </c>
      <c r="L11" s="28">
        <v>1</v>
      </c>
      <c r="M11" s="29">
        <v>18.82</v>
      </c>
      <c r="N11" s="28">
        <v>4</v>
      </c>
      <c r="O11" s="30">
        <v>9.24</v>
      </c>
      <c r="P11" s="53">
        <v>3</v>
      </c>
      <c r="Q11" s="71">
        <f t="shared" ref="Q11:Q13" si="2">P11+N11+L11</f>
        <v>8</v>
      </c>
      <c r="R11" s="108">
        <v>3</v>
      </c>
      <c r="S11" s="27">
        <v>55</v>
      </c>
      <c r="T11" s="112">
        <v>2</v>
      </c>
      <c r="U11" s="110">
        <f t="shared" si="0"/>
        <v>9</v>
      </c>
      <c r="V11" s="113" t="s">
        <v>25</v>
      </c>
    </row>
    <row r="12" ht="15.75" spans="1:22">
      <c r="A12" s="25">
        <v>4</v>
      </c>
      <c r="B12" s="31" t="s">
        <v>26</v>
      </c>
      <c r="C12" s="27">
        <v>42.77</v>
      </c>
      <c r="D12" s="28">
        <v>5</v>
      </c>
      <c r="E12" s="29">
        <v>15.44</v>
      </c>
      <c r="F12" s="28">
        <v>4</v>
      </c>
      <c r="G12" s="30">
        <v>11.65</v>
      </c>
      <c r="H12" s="28">
        <v>5</v>
      </c>
      <c r="I12" s="71">
        <f t="shared" si="1"/>
        <v>14</v>
      </c>
      <c r="J12" s="75">
        <v>5</v>
      </c>
      <c r="K12" s="76">
        <v>48.83</v>
      </c>
      <c r="L12" s="28">
        <v>4</v>
      </c>
      <c r="M12" s="29">
        <v>18.8</v>
      </c>
      <c r="N12" s="28">
        <v>3</v>
      </c>
      <c r="O12" s="30">
        <v>9.34</v>
      </c>
      <c r="P12" s="53">
        <v>2</v>
      </c>
      <c r="Q12" s="71">
        <f t="shared" si="2"/>
        <v>9</v>
      </c>
      <c r="R12" s="114">
        <v>4</v>
      </c>
      <c r="S12" s="27">
        <v>55.25</v>
      </c>
      <c r="T12" s="112">
        <v>3</v>
      </c>
      <c r="U12" s="110">
        <f t="shared" si="0"/>
        <v>12</v>
      </c>
      <c r="V12" s="115">
        <v>4</v>
      </c>
    </row>
    <row r="13" ht="16.5" spans="1:22">
      <c r="A13" s="32">
        <v>5</v>
      </c>
      <c r="B13" s="33" t="s">
        <v>27</v>
      </c>
      <c r="C13" s="34">
        <v>41.09</v>
      </c>
      <c r="D13" s="35">
        <v>3</v>
      </c>
      <c r="E13" s="36">
        <v>14.78</v>
      </c>
      <c r="F13" s="35">
        <v>2</v>
      </c>
      <c r="G13" s="37">
        <v>11.82</v>
      </c>
      <c r="H13" s="35">
        <v>2</v>
      </c>
      <c r="I13" s="77">
        <f t="shared" si="1"/>
        <v>7</v>
      </c>
      <c r="J13" s="78">
        <v>3</v>
      </c>
      <c r="K13" s="79">
        <v>54.28</v>
      </c>
      <c r="L13" s="35">
        <v>5</v>
      </c>
      <c r="M13" s="36">
        <v>21.19</v>
      </c>
      <c r="N13" s="35">
        <v>5</v>
      </c>
      <c r="O13" s="37">
        <v>5.88</v>
      </c>
      <c r="P13" s="80">
        <v>5</v>
      </c>
      <c r="Q13" s="77">
        <f t="shared" si="2"/>
        <v>15</v>
      </c>
      <c r="R13" s="116">
        <v>5</v>
      </c>
      <c r="S13" s="34">
        <v>57.97</v>
      </c>
      <c r="T13" s="117">
        <v>5</v>
      </c>
      <c r="U13" s="118">
        <f t="shared" si="0"/>
        <v>13</v>
      </c>
      <c r="V13" s="119">
        <v>5</v>
      </c>
    </row>
    <row r="17" ht="18.75" spans="1:22">
      <c r="A17" s="2" t="s">
        <v>28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ht="15.75"/>
    <row r="19" spans="1:22">
      <c r="A19" s="38" t="s">
        <v>4</v>
      </c>
      <c r="B19" s="39" t="s">
        <v>5</v>
      </c>
      <c r="C19" s="7" t="s">
        <v>6</v>
      </c>
      <c r="D19" s="7"/>
      <c r="E19" s="7"/>
      <c r="F19" s="7"/>
      <c r="G19" s="7"/>
      <c r="H19" s="7"/>
      <c r="I19" s="7"/>
      <c r="J19" s="65"/>
      <c r="K19" s="6" t="s">
        <v>7</v>
      </c>
      <c r="L19" s="7"/>
      <c r="M19" s="7"/>
      <c r="N19" s="7"/>
      <c r="O19" s="7"/>
      <c r="P19" s="7"/>
      <c r="Q19" s="7"/>
      <c r="R19" s="65"/>
      <c r="S19" s="96" t="s">
        <v>8</v>
      </c>
      <c r="T19" s="97"/>
      <c r="U19" s="98" t="s">
        <v>9</v>
      </c>
      <c r="V19" s="120" t="s">
        <v>10</v>
      </c>
    </row>
    <row r="20" spans="1:22">
      <c r="A20" s="40"/>
      <c r="B20" s="41"/>
      <c r="C20" s="42" t="s">
        <v>11</v>
      </c>
      <c r="D20" s="11"/>
      <c r="E20" s="11" t="s">
        <v>12</v>
      </c>
      <c r="F20" s="11"/>
      <c r="G20" s="12" t="s">
        <v>13</v>
      </c>
      <c r="H20" s="13"/>
      <c r="I20" s="66" t="s">
        <v>14</v>
      </c>
      <c r="J20" s="67" t="s">
        <v>15</v>
      </c>
      <c r="K20" s="10" t="s">
        <v>11</v>
      </c>
      <c r="L20" s="11"/>
      <c r="M20" s="11" t="s">
        <v>12</v>
      </c>
      <c r="N20" s="11"/>
      <c r="O20" s="12" t="s">
        <v>13</v>
      </c>
      <c r="P20" s="13"/>
      <c r="Q20" s="66" t="s">
        <v>14</v>
      </c>
      <c r="R20" s="100" t="s">
        <v>15</v>
      </c>
      <c r="S20" s="10"/>
      <c r="T20" s="101"/>
      <c r="U20" s="102"/>
      <c r="V20" s="121"/>
    </row>
    <row r="21" ht="26.25" spans="1:22">
      <c r="A21" s="43"/>
      <c r="B21" s="44"/>
      <c r="C21" s="45" t="s">
        <v>16</v>
      </c>
      <c r="D21" s="46" t="s">
        <v>17</v>
      </c>
      <c r="E21" s="47" t="s">
        <v>18</v>
      </c>
      <c r="F21" s="46" t="s">
        <v>17</v>
      </c>
      <c r="G21" s="47" t="s">
        <v>18</v>
      </c>
      <c r="H21" s="46" t="s">
        <v>17</v>
      </c>
      <c r="I21" s="81"/>
      <c r="J21" s="82"/>
      <c r="K21" s="83" t="s">
        <v>16</v>
      </c>
      <c r="L21" s="46" t="s">
        <v>17</v>
      </c>
      <c r="M21" s="47" t="s">
        <v>18</v>
      </c>
      <c r="N21" s="46" t="s">
        <v>17</v>
      </c>
      <c r="O21" s="47" t="s">
        <v>18</v>
      </c>
      <c r="P21" s="46" t="s">
        <v>17</v>
      </c>
      <c r="Q21" s="81"/>
      <c r="R21" s="122"/>
      <c r="S21" s="83" t="s">
        <v>19</v>
      </c>
      <c r="T21" s="123" t="s">
        <v>17</v>
      </c>
      <c r="U21" s="124"/>
      <c r="V21" s="125"/>
    </row>
    <row r="22" ht="15.75" spans="1:22">
      <c r="A22" s="48">
        <v>1</v>
      </c>
      <c r="B22" s="49" t="s">
        <v>29</v>
      </c>
      <c r="C22" s="50">
        <v>26.24</v>
      </c>
      <c r="D22" s="51">
        <v>3</v>
      </c>
      <c r="E22" s="52">
        <v>10.18</v>
      </c>
      <c r="F22" s="53">
        <v>7</v>
      </c>
      <c r="G22" s="53">
        <v>646</v>
      </c>
      <c r="H22" s="28">
        <v>6</v>
      </c>
      <c r="I22" s="84">
        <f t="shared" ref="I22:I29" si="3">H22+F22+D22</f>
        <v>16</v>
      </c>
      <c r="J22" s="85">
        <v>5</v>
      </c>
      <c r="K22" s="86">
        <v>29.14</v>
      </c>
      <c r="L22" s="28">
        <v>3</v>
      </c>
      <c r="M22" s="52">
        <v>10.54</v>
      </c>
      <c r="N22" s="28">
        <v>3</v>
      </c>
      <c r="O22" s="53">
        <v>609</v>
      </c>
      <c r="P22" s="28">
        <v>1</v>
      </c>
      <c r="Q22" s="126">
        <f t="shared" ref="Q22:Q29" si="4">P22+N22+L22</f>
        <v>7</v>
      </c>
      <c r="R22" s="127">
        <v>1.5</v>
      </c>
      <c r="S22" s="27">
        <v>55.74</v>
      </c>
      <c r="T22" s="112">
        <v>2</v>
      </c>
      <c r="U22" s="128">
        <f t="shared" ref="U22:U29" si="5">T22+R22+J22</f>
        <v>8.5</v>
      </c>
      <c r="V22" s="129" t="s">
        <v>21</v>
      </c>
    </row>
    <row r="23" ht="15.75" spans="1:22">
      <c r="A23" s="54">
        <v>2</v>
      </c>
      <c r="B23" s="55" t="s">
        <v>30</v>
      </c>
      <c r="C23" s="50">
        <v>27.71</v>
      </c>
      <c r="D23" s="51">
        <v>8</v>
      </c>
      <c r="E23" s="52">
        <v>10.24</v>
      </c>
      <c r="F23" s="56">
        <v>8</v>
      </c>
      <c r="G23" s="53">
        <v>672</v>
      </c>
      <c r="H23" s="28">
        <v>4</v>
      </c>
      <c r="I23" s="84">
        <f t="shared" si="3"/>
        <v>20</v>
      </c>
      <c r="J23" s="85">
        <v>7</v>
      </c>
      <c r="K23" s="87">
        <v>28.97</v>
      </c>
      <c r="L23" s="28">
        <v>1</v>
      </c>
      <c r="M23" s="52">
        <v>11.09</v>
      </c>
      <c r="N23" s="28">
        <v>4</v>
      </c>
      <c r="O23" s="53">
        <v>597</v>
      </c>
      <c r="P23" s="28">
        <v>2</v>
      </c>
      <c r="Q23" s="126">
        <f t="shared" si="4"/>
        <v>7</v>
      </c>
      <c r="R23" s="127">
        <v>1.5</v>
      </c>
      <c r="S23" s="27">
        <v>54.39</v>
      </c>
      <c r="T23" s="112">
        <v>1</v>
      </c>
      <c r="U23" s="130">
        <f t="shared" si="5"/>
        <v>9.5</v>
      </c>
      <c r="V23" s="129" t="s">
        <v>23</v>
      </c>
    </row>
    <row r="24" ht="15.75" spans="1:22">
      <c r="A24" s="48">
        <v>3</v>
      </c>
      <c r="B24" s="57" t="s">
        <v>31</v>
      </c>
      <c r="C24" s="58">
        <v>24.98</v>
      </c>
      <c r="D24" s="51">
        <v>2</v>
      </c>
      <c r="E24" s="52">
        <v>8.28</v>
      </c>
      <c r="F24" s="51">
        <v>1</v>
      </c>
      <c r="G24" s="56">
        <v>724</v>
      </c>
      <c r="H24" s="51">
        <v>2</v>
      </c>
      <c r="I24" s="84">
        <f t="shared" si="3"/>
        <v>5</v>
      </c>
      <c r="J24" s="85">
        <v>2</v>
      </c>
      <c r="K24" s="88">
        <v>31.53</v>
      </c>
      <c r="L24" s="28">
        <v>8</v>
      </c>
      <c r="M24" s="52">
        <v>11.39</v>
      </c>
      <c r="N24" s="28">
        <v>5</v>
      </c>
      <c r="O24" s="89">
        <v>562</v>
      </c>
      <c r="P24" s="51">
        <v>6</v>
      </c>
      <c r="Q24" s="126">
        <f t="shared" si="4"/>
        <v>19</v>
      </c>
      <c r="R24" s="127">
        <v>7</v>
      </c>
      <c r="S24" s="131">
        <v>58.74</v>
      </c>
      <c r="T24" s="132">
        <v>8</v>
      </c>
      <c r="U24" s="130">
        <f t="shared" si="5"/>
        <v>17</v>
      </c>
      <c r="V24" s="133">
        <v>7</v>
      </c>
    </row>
    <row r="25" ht="15.75" spans="1:22">
      <c r="A25" s="54">
        <v>4</v>
      </c>
      <c r="B25" s="59" t="s">
        <v>32</v>
      </c>
      <c r="C25" s="50">
        <v>27.13</v>
      </c>
      <c r="D25" s="56">
        <v>6.5</v>
      </c>
      <c r="E25" s="52">
        <v>10.05</v>
      </c>
      <c r="F25" s="56">
        <v>6</v>
      </c>
      <c r="G25" s="53">
        <v>627</v>
      </c>
      <c r="H25" s="28">
        <v>8</v>
      </c>
      <c r="I25" s="84">
        <f t="shared" si="3"/>
        <v>20.5</v>
      </c>
      <c r="J25" s="90">
        <v>8</v>
      </c>
      <c r="K25" s="91">
        <v>29.38</v>
      </c>
      <c r="L25" s="28">
        <v>5</v>
      </c>
      <c r="M25" s="52">
        <v>13.33</v>
      </c>
      <c r="N25" s="28">
        <v>8</v>
      </c>
      <c r="O25" s="53">
        <v>585</v>
      </c>
      <c r="P25" s="28">
        <v>3</v>
      </c>
      <c r="Q25" s="126">
        <f t="shared" si="4"/>
        <v>16</v>
      </c>
      <c r="R25" s="127">
        <v>5</v>
      </c>
      <c r="S25" s="27">
        <v>56.87</v>
      </c>
      <c r="T25" s="112">
        <v>5</v>
      </c>
      <c r="U25" s="130">
        <f t="shared" si="5"/>
        <v>18</v>
      </c>
      <c r="V25" s="134">
        <v>8</v>
      </c>
    </row>
    <row r="26" ht="15.75" spans="1:22">
      <c r="A26" s="48">
        <v>5</v>
      </c>
      <c r="B26" s="49" t="s">
        <v>33</v>
      </c>
      <c r="C26" s="50">
        <v>26.92</v>
      </c>
      <c r="D26" s="51">
        <v>4</v>
      </c>
      <c r="E26" s="52">
        <v>9.02</v>
      </c>
      <c r="F26" s="28">
        <v>3</v>
      </c>
      <c r="G26" s="53">
        <v>648</v>
      </c>
      <c r="H26" s="28">
        <v>5</v>
      </c>
      <c r="I26" s="84">
        <f t="shared" si="3"/>
        <v>12</v>
      </c>
      <c r="J26" s="90">
        <v>3</v>
      </c>
      <c r="K26" s="86">
        <v>30.12</v>
      </c>
      <c r="L26" s="28">
        <v>6</v>
      </c>
      <c r="M26" s="52">
        <v>12.29</v>
      </c>
      <c r="N26" s="28">
        <v>7</v>
      </c>
      <c r="O26" s="53">
        <v>551</v>
      </c>
      <c r="P26" s="28">
        <v>7</v>
      </c>
      <c r="Q26" s="126">
        <f t="shared" si="4"/>
        <v>20</v>
      </c>
      <c r="R26" s="135">
        <v>8</v>
      </c>
      <c r="S26" s="27">
        <v>57.06</v>
      </c>
      <c r="T26" s="112">
        <v>6</v>
      </c>
      <c r="U26" s="130">
        <f t="shared" si="5"/>
        <v>17</v>
      </c>
      <c r="V26" s="134">
        <v>6</v>
      </c>
    </row>
    <row r="27" ht="15.75" spans="1:22">
      <c r="A27" s="54">
        <v>6</v>
      </c>
      <c r="B27" s="49" t="s">
        <v>34</v>
      </c>
      <c r="C27" s="50">
        <v>27.02</v>
      </c>
      <c r="D27" s="28">
        <v>5</v>
      </c>
      <c r="E27" s="52">
        <v>10.03</v>
      </c>
      <c r="F27" s="28">
        <v>5</v>
      </c>
      <c r="G27" s="53">
        <v>697</v>
      </c>
      <c r="H27" s="28">
        <v>3</v>
      </c>
      <c r="I27" s="84">
        <f t="shared" si="3"/>
        <v>13</v>
      </c>
      <c r="J27" s="90">
        <v>4</v>
      </c>
      <c r="K27" s="86">
        <v>29.25</v>
      </c>
      <c r="L27" s="28">
        <v>4</v>
      </c>
      <c r="M27" s="52">
        <v>12.19</v>
      </c>
      <c r="N27" s="28">
        <v>6</v>
      </c>
      <c r="O27" s="53">
        <v>569</v>
      </c>
      <c r="P27" s="53">
        <v>4</v>
      </c>
      <c r="Q27" s="126">
        <f t="shared" si="4"/>
        <v>14</v>
      </c>
      <c r="R27" s="135">
        <v>4</v>
      </c>
      <c r="S27" s="27">
        <v>56.72</v>
      </c>
      <c r="T27" s="112">
        <v>4</v>
      </c>
      <c r="U27" s="130">
        <f t="shared" si="5"/>
        <v>12</v>
      </c>
      <c r="V27" s="134">
        <v>4</v>
      </c>
    </row>
    <row r="28" ht="15.75" spans="1:22">
      <c r="A28" s="48">
        <v>7</v>
      </c>
      <c r="B28" s="49" t="s">
        <v>35</v>
      </c>
      <c r="C28" s="58">
        <v>24.97</v>
      </c>
      <c r="D28" s="51">
        <v>1</v>
      </c>
      <c r="E28" s="52">
        <v>8.32</v>
      </c>
      <c r="F28" s="51">
        <v>2</v>
      </c>
      <c r="G28" s="56">
        <v>725</v>
      </c>
      <c r="H28" s="51">
        <v>1</v>
      </c>
      <c r="I28" s="84">
        <f t="shared" si="3"/>
        <v>4</v>
      </c>
      <c r="J28" s="90">
        <v>1</v>
      </c>
      <c r="K28" s="88">
        <v>30.22</v>
      </c>
      <c r="L28" s="53">
        <v>7</v>
      </c>
      <c r="M28" s="52">
        <v>10.41</v>
      </c>
      <c r="N28" s="28">
        <v>2</v>
      </c>
      <c r="O28" s="89">
        <v>545</v>
      </c>
      <c r="P28" s="51">
        <v>8</v>
      </c>
      <c r="Q28" s="126">
        <f t="shared" si="4"/>
        <v>17</v>
      </c>
      <c r="R28" s="136">
        <v>6</v>
      </c>
      <c r="S28" s="131">
        <v>58.42</v>
      </c>
      <c r="T28" s="132">
        <v>7</v>
      </c>
      <c r="U28" s="128">
        <f t="shared" si="5"/>
        <v>14</v>
      </c>
      <c r="V28" s="137">
        <v>5</v>
      </c>
    </row>
    <row r="29" ht="16.5" spans="1:22">
      <c r="A29" s="48">
        <v>8</v>
      </c>
      <c r="B29" s="60" t="s">
        <v>36</v>
      </c>
      <c r="C29" s="61">
        <v>27.13</v>
      </c>
      <c r="D29" s="62">
        <v>6.5</v>
      </c>
      <c r="E29" s="18">
        <v>9.09</v>
      </c>
      <c r="F29" s="63">
        <v>4</v>
      </c>
      <c r="G29" s="62">
        <v>640</v>
      </c>
      <c r="H29" s="63">
        <v>7</v>
      </c>
      <c r="I29" s="92">
        <f t="shared" si="3"/>
        <v>17.5</v>
      </c>
      <c r="J29" s="93">
        <v>6</v>
      </c>
      <c r="K29" s="94">
        <v>29.04</v>
      </c>
      <c r="L29" s="35">
        <v>2</v>
      </c>
      <c r="M29" s="18">
        <v>10.12</v>
      </c>
      <c r="N29" s="35">
        <v>1</v>
      </c>
      <c r="O29" s="95">
        <v>563</v>
      </c>
      <c r="P29" s="63">
        <v>5</v>
      </c>
      <c r="Q29" s="138">
        <f t="shared" si="4"/>
        <v>8</v>
      </c>
      <c r="R29" s="139">
        <v>3</v>
      </c>
      <c r="S29" s="140">
        <v>55.87</v>
      </c>
      <c r="T29" s="141">
        <v>3</v>
      </c>
      <c r="U29" s="142">
        <f t="shared" si="5"/>
        <v>12</v>
      </c>
      <c r="V29" s="143" t="s">
        <v>25</v>
      </c>
    </row>
    <row r="34" customHeight="1"/>
    <row r="35" customHeight="1"/>
    <row r="36" customHeight="1"/>
    <row r="37" customHeight="1"/>
    <row r="50" spans="2:2">
      <c r="B50" s="64"/>
    </row>
  </sheetData>
  <mergeCells count="39">
    <mergeCell ref="A1:V1"/>
    <mergeCell ref="A2:V2"/>
    <mergeCell ref="A3:V3"/>
    <mergeCell ref="A4:V4"/>
    <mergeCell ref="C6:J6"/>
    <mergeCell ref="K6:R6"/>
    <mergeCell ref="C7:D7"/>
    <mergeCell ref="E7:F7"/>
    <mergeCell ref="G7:H7"/>
    <mergeCell ref="K7:L7"/>
    <mergeCell ref="M7:N7"/>
    <mergeCell ref="O7:P7"/>
    <mergeCell ref="A17:V17"/>
    <mergeCell ref="C19:J19"/>
    <mergeCell ref="K19:R19"/>
    <mergeCell ref="C20:D20"/>
    <mergeCell ref="E20:F20"/>
    <mergeCell ref="G20:H20"/>
    <mergeCell ref="K20:L20"/>
    <mergeCell ref="M20:N20"/>
    <mergeCell ref="O20:P20"/>
    <mergeCell ref="A6:A8"/>
    <mergeCell ref="A19:A21"/>
    <mergeCell ref="B6:B8"/>
    <mergeCell ref="B19:B21"/>
    <mergeCell ref="I7:I8"/>
    <mergeCell ref="I20:I21"/>
    <mergeCell ref="J7:J8"/>
    <mergeCell ref="J20:J21"/>
    <mergeCell ref="Q7:Q8"/>
    <mergeCell ref="Q20:Q21"/>
    <mergeCell ref="R7:R8"/>
    <mergeCell ref="R20:R21"/>
    <mergeCell ref="U6:U8"/>
    <mergeCell ref="U19:U21"/>
    <mergeCell ref="V6:V8"/>
    <mergeCell ref="V19:V21"/>
    <mergeCell ref="S6:T7"/>
    <mergeCell ref="S19:T20"/>
  </mergeCells>
  <pageMargins left="0.7" right="0.7" top="0.75" bottom="0.75" header="0.3" footer="0.3"/>
  <pageSetup paperSize="9" scale="6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Марина Ганкевич</cp:lastModifiedBy>
  <dcterms:created xsi:type="dcterms:W3CDTF">2022-09-22T16:06:00Z</dcterms:created>
  <cp:lastPrinted>2022-10-10T15:48:00Z</cp:lastPrinted>
  <dcterms:modified xsi:type="dcterms:W3CDTF">2024-09-24T06:39:55Z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F92851157A29404BB87AFEE333A99AC4_13</vt:lpwstr>
  </property>
  <property fmtid="{D5CDD505-2E9C-101B-9397-08002B2CF9AE}" pid="3" name="KSOProductBuildVer">
    <vt:lpwstr>1049-12.2.0.18283</vt:lpwstr>
  </property>
</Properties>
</file>