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РЕЙТИНГИ ШЭ 23-24\"/>
    </mc:Choice>
  </mc:AlternateContent>
  <xr:revisionPtr revIDLastSave="0" documentId="13_ncr:1_{89BA3E72-5B5E-4E07-A1A9-F2825100F45D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5-6 кл" sheetId="2" r:id="rId1"/>
    <sheet name="7-8 кл." sheetId="3" r:id="rId2"/>
    <sheet name="9 кл." sheetId="8" r:id="rId3"/>
    <sheet name="10 КЛ." sheetId="9" r:id="rId4"/>
    <sheet name="11 КЛ." sheetId="10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3" hidden="1">'10 КЛ.'!$A$3:$J$3</definedName>
    <definedName name="_xlnm._FilterDatabase" localSheetId="1" hidden="1">'7-8 кл.'!$A$3:$J$3</definedName>
    <definedName name="_xlnm._FilterDatabase" localSheetId="2" hidden="1">'9 кл.'!#REF!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L6" i="8" l="1"/>
  <c r="K8" i="8"/>
  <c r="L8" i="8" s="1"/>
  <c r="K7" i="8"/>
  <c r="L7" i="8" s="1"/>
  <c r="J27" i="2" l="1"/>
  <c r="J22" i="2"/>
  <c r="J11" i="2"/>
  <c r="J24" i="2"/>
  <c r="J23" i="2"/>
  <c r="J21" i="2"/>
  <c r="J20" i="2"/>
  <c r="J18" i="2"/>
  <c r="J17" i="2"/>
  <c r="J19" i="2"/>
  <c r="J12" i="2"/>
  <c r="J15" i="2"/>
  <c r="J29" i="2"/>
  <c r="J28" i="2"/>
  <c r="J26" i="2"/>
  <c r="J6" i="2"/>
  <c r="J9" i="2"/>
  <c r="J7" i="2"/>
  <c r="J16" i="2"/>
  <c r="J13" i="2"/>
  <c r="J4" i="2"/>
  <c r="J5" i="2"/>
  <c r="J10" i="2"/>
  <c r="J8" i="2"/>
  <c r="J14" i="2"/>
  <c r="L6" i="3"/>
  <c r="L7" i="3"/>
  <c r="L59" i="3"/>
  <c r="L62" i="3"/>
  <c r="L52" i="3"/>
  <c r="L67" i="3"/>
  <c r="L83" i="3"/>
  <c r="L14" i="3"/>
  <c r="L16" i="3"/>
  <c r="L18" i="3"/>
  <c r="L20" i="3"/>
  <c r="L22" i="3"/>
  <c r="L24" i="3"/>
  <c r="L36" i="3"/>
  <c r="L29" i="3"/>
  <c r="L25" i="3"/>
  <c r="L38" i="3"/>
  <c r="L39" i="3"/>
  <c r="L26" i="3"/>
  <c r="L81" i="3"/>
  <c r="L11" i="8"/>
  <c r="L17" i="8"/>
  <c r="L18" i="8"/>
  <c r="L19" i="8"/>
  <c r="L21" i="8"/>
  <c r="L29" i="8"/>
  <c r="L50" i="8"/>
  <c r="L6" i="9"/>
  <c r="L13" i="9"/>
  <c r="L21" i="9"/>
  <c r="L27" i="10"/>
  <c r="L37" i="10"/>
  <c r="L4" i="10"/>
  <c r="L11" i="10"/>
  <c r="L13" i="10"/>
  <c r="K32" i="10" l="1"/>
  <c r="L32" i="10" s="1"/>
  <c r="K34" i="10"/>
  <c r="L34" i="10" s="1"/>
  <c r="K33" i="10"/>
  <c r="L33" i="10" s="1"/>
  <c r="K50" i="9"/>
  <c r="L50" i="9" s="1"/>
  <c r="K47" i="9"/>
  <c r="L47" i="9" s="1"/>
  <c r="K46" i="9"/>
  <c r="L46" i="9" s="1"/>
  <c r="K61" i="8"/>
  <c r="L61" i="8" s="1"/>
  <c r="K62" i="8"/>
  <c r="L62" i="8" s="1"/>
  <c r="K59" i="8"/>
  <c r="L59" i="8" s="1"/>
  <c r="K58" i="8"/>
  <c r="L58" i="8" s="1"/>
  <c r="K74" i="3"/>
  <c r="L74" i="3" s="1"/>
  <c r="K80" i="3"/>
  <c r="L80" i="3" s="1"/>
  <c r="K77" i="3"/>
  <c r="L77" i="3" s="1"/>
  <c r="K26" i="10" l="1"/>
  <c r="L26" i="10" s="1"/>
  <c r="K40" i="9"/>
  <c r="L40" i="9" s="1"/>
  <c r="K35" i="9"/>
  <c r="L35" i="9" s="1"/>
  <c r="K33" i="9"/>
  <c r="L33" i="9" s="1"/>
  <c r="K34" i="9"/>
  <c r="L34" i="9" s="1"/>
  <c r="K33" i="8"/>
  <c r="L33" i="8" s="1"/>
  <c r="K35" i="8"/>
  <c r="L35" i="8" s="1"/>
  <c r="K32" i="8"/>
  <c r="L32" i="8" s="1"/>
  <c r="K34" i="8"/>
  <c r="L34" i="8" s="1"/>
  <c r="K30" i="3"/>
  <c r="L30" i="3" s="1"/>
  <c r="K31" i="3"/>
  <c r="L31" i="3" s="1"/>
  <c r="K37" i="3"/>
  <c r="L37" i="3" s="1"/>
  <c r="K87" i="3" l="1"/>
  <c r="L87" i="3" s="1"/>
  <c r="K86" i="3"/>
  <c r="L86" i="3" s="1"/>
  <c r="K56" i="3"/>
  <c r="L56" i="3" s="1"/>
  <c r="K84" i="3" l="1"/>
  <c r="L84" i="3" s="1"/>
  <c r="K79" i="3"/>
  <c r="L79" i="3" s="1"/>
  <c r="K78" i="3"/>
  <c r="L78" i="3" s="1"/>
  <c r="K73" i="3"/>
  <c r="L73" i="3" s="1"/>
  <c r="K69" i="3"/>
  <c r="L69" i="3" s="1"/>
  <c r="K50" i="3"/>
  <c r="L50" i="3" s="1"/>
  <c r="K46" i="3"/>
  <c r="L46" i="3" s="1"/>
  <c r="K41" i="3"/>
  <c r="L41" i="3" s="1"/>
  <c r="K33" i="3"/>
  <c r="L33" i="3" s="1"/>
  <c r="K51" i="8"/>
  <c r="L51" i="8" s="1"/>
  <c r="K49" i="8"/>
  <c r="L49" i="8" s="1"/>
  <c r="K46" i="8"/>
  <c r="L46" i="8" s="1"/>
  <c r="K43" i="8"/>
  <c r="L43" i="8" s="1"/>
  <c r="K42" i="8"/>
  <c r="L42" i="8" s="1"/>
  <c r="K41" i="8"/>
  <c r="L41" i="8" s="1"/>
  <c r="K40" i="8"/>
  <c r="L40" i="8" s="1"/>
  <c r="K38" i="8"/>
  <c r="L38" i="8" s="1"/>
  <c r="K37" i="8"/>
  <c r="L37" i="8" s="1"/>
  <c r="K53" i="9"/>
  <c r="L53" i="9" s="1"/>
  <c r="K49" i="9"/>
  <c r="L49" i="9" s="1"/>
  <c r="K41" i="9"/>
  <c r="L41" i="9" s="1"/>
  <c r="K37" i="9"/>
  <c r="L37" i="9" s="1"/>
  <c r="K36" i="9"/>
  <c r="L36" i="9" s="1"/>
  <c r="K32" i="9"/>
  <c r="L32" i="9" s="1"/>
  <c r="K31" i="9"/>
  <c r="L31" i="9" s="1"/>
  <c r="K30" i="9"/>
  <c r="L30" i="9" s="1"/>
  <c r="K29" i="9"/>
  <c r="L29" i="9" s="1"/>
  <c r="K28" i="9"/>
  <c r="L28" i="9" s="1"/>
  <c r="K24" i="9"/>
  <c r="L24" i="9" s="1"/>
  <c r="K20" i="9"/>
  <c r="L20" i="9" s="1"/>
  <c r="K19" i="9"/>
  <c r="L19" i="9" s="1"/>
  <c r="K18" i="9"/>
  <c r="L18" i="9" s="1"/>
  <c r="K15" i="9"/>
  <c r="L15" i="9" s="1"/>
  <c r="K14" i="9"/>
  <c r="L14" i="9" s="1"/>
  <c r="K31" i="10"/>
  <c r="L31" i="10" s="1"/>
  <c r="K30" i="10"/>
  <c r="L30" i="10" s="1"/>
  <c r="K22" i="10"/>
  <c r="L22" i="10" s="1"/>
  <c r="K19" i="10"/>
  <c r="L19" i="10" s="1"/>
  <c r="K16" i="10"/>
  <c r="L16" i="10" s="1"/>
  <c r="K66" i="8" l="1"/>
  <c r="L66" i="8" s="1"/>
  <c r="K65" i="8"/>
  <c r="L65" i="8" s="1"/>
  <c r="K64" i="8"/>
  <c r="L64" i="8" s="1"/>
  <c r="K89" i="3"/>
  <c r="L89" i="3" s="1"/>
  <c r="K96" i="3"/>
  <c r="L96" i="3" s="1"/>
  <c r="K97" i="3"/>
  <c r="L97" i="3" s="1"/>
  <c r="K95" i="3"/>
  <c r="L95" i="3" s="1"/>
  <c r="K99" i="3"/>
  <c r="L99" i="3" s="1"/>
  <c r="K90" i="3"/>
  <c r="L90" i="3" s="1"/>
  <c r="K24" i="10" l="1"/>
  <c r="L24" i="10" s="1"/>
  <c r="K23" i="10"/>
  <c r="L23" i="10" s="1"/>
  <c r="K21" i="10"/>
  <c r="L21" i="10" s="1"/>
  <c r="K20" i="10"/>
  <c r="L20" i="10" s="1"/>
  <c r="K15" i="10"/>
  <c r="L15" i="10" s="1"/>
  <c r="K12" i="10"/>
  <c r="L12" i="10" s="1"/>
  <c r="K7" i="10"/>
  <c r="L7" i="10" s="1"/>
  <c r="K39" i="9"/>
  <c r="L39" i="9" s="1"/>
  <c r="K38" i="9"/>
  <c r="L38" i="9" s="1"/>
  <c r="K23" i="9"/>
  <c r="L23" i="9" s="1"/>
  <c r="K17" i="9"/>
  <c r="L17" i="9" s="1"/>
  <c r="K11" i="9"/>
  <c r="L11" i="9" s="1"/>
  <c r="K9" i="9"/>
  <c r="L9" i="9" s="1"/>
  <c r="K31" i="8"/>
  <c r="L31" i="8" s="1"/>
  <c r="K30" i="8"/>
  <c r="L30" i="8" s="1"/>
  <c r="K28" i="8"/>
  <c r="L28" i="8" s="1"/>
  <c r="K27" i="8"/>
  <c r="L27" i="8" s="1"/>
  <c r="K26" i="8"/>
  <c r="L26" i="8" s="1"/>
  <c r="K25" i="8"/>
  <c r="L25" i="8" s="1"/>
  <c r="K24" i="8"/>
  <c r="L24" i="8" s="1"/>
  <c r="K23" i="8"/>
  <c r="L23" i="8" s="1"/>
  <c r="K22" i="8"/>
  <c r="L22" i="8" s="1"/>
  <c r="K20" i="8"/>
  <c r="L20" i="8" s="1"/>
  <c r="K9" i="10" l="1"/>
  <c r="L9" i="10" s="1"/>
  <c r="K17" i="10"/>
  <c r="L17" i="10" s="1"/>
  <c r="K10" i="10"/>
  <c r="L10" i="10" s="1"/>
  <c r="K25" i="10"/>
  <c r="L25" i="10" s="1"/>
  <c r="K14" i="10"/>
  <c r="L14" i="10" s="1"/>
  <c r="K18" i="10"/>
  <c r="L18" i="10" s="1"/>
  <c r="K45" i="9"/>
  <c r="L45" i="9" s="1"/>
  <c r="K44" i="9"/>
  <c r="L44" i="9" s="1"/>
  <c r="K10" i="9"/>
  <c r="L10" i="9" s="1"/>
  <c r="K25" i="9"/>
  <c r="L25" i="9" s="1"/>
  <c r="K63" i="3"/>
  <c r="L63" i="3" s="1"/>
  <c r="K51" i="3"/>
  <c r="L51" i="3" s="1"/>
  <c r="K44" i="3"/>
  <c r="L44" i="3" s="1"/>
  <c r="K48" i="3"/>
  <c r="L48" i="3" s="1"/>
  <c r="K15" i="3"/>
  <c r="L15" i="3" s="1"/>
  <c r="K35" i="3"/>
  <c r="L35" i="3" s="1"/>
  <c r="K17" i="3"/>
  <c r="L17" i="3" s="1"/>
  <c r="K34" i="3"/>
  <c r="L34" i="3" s="1"/>
  <c r="K43" i="3"/>
  <c r="L43" i="3" s="1"/>
  <c r="K75" i="3"/>
  <c r="L75" i="3" s="1"/>
  <c r="K53" i="3"/>
  <c r="L53" i="3" s="1"/>
  <c r="K42" i="3"/>
  <c r="L42" i="3" s="1"/>
  <c r="K60" i="3"/>
  <c r="L60" i="3" s="1"/>
  <c r="K47" i="3"/>
  <c r="L47" i="3" s="1"/>
  <c r="K55" i="3"/>
  <c r="L55" i="3" s="1"/>
  <c r="K40" i="3"/>
  <c r="L40" i="3" s="1"/>
  <c r="K45" i="3"/>
  <c r="L45" i="3" s="1"/>
  <c r="K49" i="3"/>
  <c r="L49" i="3" s="1"/>
  <c r="K58" i="3"/>
  <c r="L58" i="3" s="1"/>
  <c r="K16" i="9" l="1"/>
  <c r="L16" i="9" s="1"/>
  <c r="K5" i="9"/>
  <c r="L5" i="9" s="1"/>
  <c r="K4" i="9"/>
  <c r="L4" i="9" s="1"/>
  <c r="K16" i="8"/>
  <c r="L16" i="8" s="1"/>
  <c r="K10" i="8"/>
  <c r="L10" i="8" s="1"/>
  <c r="K13" i="8"/>
  <c r="L13" i="8" s="1"/>
  <c r="K12" i="8"/>
  <c r="L12" i="8" s="1"/>
  <c r="K5" i="8"/>
  <c r="L5" i="8" s="1"/>
  <c r="K4" i="8"/>
  <c r="L4" i="8" s="1"/>
  <c r="K9" i="3"/>
  <c r="L9" i="3" s="1"/>
  <c r="K5" i="3"/>
  <c r="L5" i="3" s="1"/>
  <c r="K21" i="3"/>
  <c r="L21" i="3" s="1"/>
  <c r="K10" i="3"/>
  <c r="L10" i="3" s="1"/>
  <c r="K4" i="3"/>
  <c r="L4" i="3" s="1"/>
  <c r="K19" i="3"/>
  <c r="L19" i="3" s="1"/>
  <c r="K72" i="3"/>
  <c r="L72" i="3" s="1"/>
  <c r="K32" i="3"/>
  <c r="L32" i="3" s="1"/>
  <c r="K28" i="3"/>
  <c r="L28" i="3" s="1"/>
  <c r="K27" i="3"/>
  <c r="L27" i="3" s="1"/>
  <c r="K23" i="3"/>
  <c r="L23" i="3" s="1"/>
  <c r="K13" i="3"/>
  <c r="L13" i="3" s="1"/>
  <c r="K8" i="10" l="1"/>
  <c r="L8" i="10" s="1"/>
  <c r="K6" i="10"/>
  <c r="L6" i="10" s="1"/>
  <c r="K5" i="10"/>
  <c r="L5" i="10" s="1"/>
  <c r="K22" i="9"/>
  <c r="L22" i="9" s="1"/>
  <c r="K12" i="9"/>
  <c r="L12" i="9" s="1"/>
  <c r="K8" i="9"/>
  <c r="L8" i="9" s="1"/>
  <c r="K7" i="9"/>
  <c r="L7" i="9" s="1"/>
  <c r="K85" i="3" l="1"/>
  <c r="L85" i="3" s="1"/>
  <c r="K45" i="8" l="1"/>
  <c r="L45" i="8" s="1"/>
  <c r="K39" i="8"/>
  <c r="L39" i="8" s="1"/>
  <c r="K36" i="8"/>
  <c r="L36" i="8" s="1"/>
  <c r="K48" i="8"/>
  <c r="L48" i="8" s="1"/>
  <c r="K54" i="3"/>
  <c r="L54" i="3" s="1"/>
  <c r="K68" i="3"/>
  <c r="L68" i="3" s="1"/>
  <c r="K66" i="3"/>
  <c r="L66" i="3" s="1"/>
  <c r="K65" i="3"/>
  <c r="L65" i="3" s="1"/>
  <c r="K57" i="3"/>
  <c r="L57" i="3" s="1"/>
  <c r="J25" i="2"/>
  <c r="K9" i="8" l="1"/>
  <c r="L9" i="8" s="1"/>
  <c r="K15" i="8"/>
  <c r="L15" i="8" s="1"/>
  <c r="K14" i="8"/>
  <c r="L14" i="8" s="1"/>
  <c r="K8" i="3"/>
  <c r="L8" i="3" s="1"/>
  <c r="K12" i="3"/>
  <c r="L12" i="3" s="1"/>
  <c r="K11" i="3"/>
  <c r="L11" i="3" s="1"/>
  <c r="K29" i="10" l="1"/>
  <c r="L29" i="10" s="1"/>
  <c r="K28" i="10"/>
  <c r="L28" i="10" s="1"/>
  <c r="K43" i="9"/>
  <c r="L43" i="9" s="1"/>
  <c r="K42" i="9"/>
  <c r="L42" i="9" s="1"/>
  <c r="K27" i="9"/>
  <c r="L27" i="9" s="1"/>
  <c r="K26" i="9"/>
  <c r="L26" i="9" s="1"/>
  <c r="K63" i="8"/>
  <c r="L63" i="8" s="1"/>
  <c r="K57" i="8"/>
  <c r="L57" i="8" s="1"/>
  <c r="K52" i="8"/>
  <c r="L52" i="8" s="1"/>
  <c r="K47" i="8"/>
  <c r="L47" i="8" s="1"/>
  <c r="K44" i="8"/>
  <c r="L44" i="8" s="1"/>
  <c r="K82" i="3"/>
  <c r="L82" i="3" s="1"/>
  <c r="K70" i="3"/>
  <c r="L70" i="3" s="1"/>
  <c r="K40" i="10" l="1"/>
  <c r="L40" i="10" s="1"/>
  <c r="K39" i="10"/>
  <c r="L39" i="10" s="1"/>
  <c r="K38" i="10"/>
  <c r="L38" i="10" s="1"/>
  <c r="K36" i="10"/>
  <c r="L36" i="10" s="1"/>
  <c r="K35" i="10"/>
  <c r="L35" i="10" s="1"/>
  <c r="K55" i="9"/>
  <c r="L55" i="9" s="1"/>
  <c r="K54" i="9"/>
  <c r="L54" i="9" s="1"/>
  <c r="K52" i="9"/>
  <c r="L52" i="9" s="1"/>
  <c r="K51" i="9"/>
  <c r="L51" i="9" s="1"/>
  <c r="K48" i="9"/>
  <c r="L48" i="9" s="1"/>
  <c r="K60" i="8"/>
  <c r="L60" i="8" s="1"/>
  <c r="K56" i="8"/>
  <c r="L56" i="8" s="1"/>
  <c r="K55" i="8"/>
  <c r="L55" i="8" s="1"/>
  <c r="K54" i="8"/>
  <c r="L54" i="8" s="1"/>
  <c r="K53" i="8"/>
  <c r="L53" i="8" s="1"/>
  <c r="K98" i="3"/>
  <c r="L98" i="3" s="1"/>
  <c r="K94" i="3"/>
  <c r="L94" i="3" s="1"/>
  <c r="K93" i="3"/>
  <c r="L93" i="3" s="1"/>
  <c r="K92" i="3"/>
  <c r="L92" i="3" s="1"/>
  <c r="K88" i="3"/>
  <c r="L88" i="3" s="1"/>
  <c r="K91" i="3" l="1"/>
  <c r="L91" i="3" s="1"/>
  <c r="K76" i="3"/>
  <c r="L76" i="3" s="1"/>
  <c r="K71" i="3"/>
  <c r="L71" i="3" s="1"/>
  <c r="K64" i="3"/>
  <c r="L64" i="3" s="1"/>
  <c r="K61" i="3"/>
  <c r="L61" i="3" s="1"/>
</calcChain>
</file>

<file path=xl/sharedStrings.xml><?xml version="1.0" encoding="utf-8"?>
<sst xmlns="http://schemas.openxmlformats.org/spreadsheetml/2006/main" count="1684" uniqueCount="579">
  <si>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</si>
  <si>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</si>
  <si>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</si>
  <si>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</si>
  <si>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</si>
  <si>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</si>
  <si>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</si>
  <si>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</si>
  <si>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</si>
  <si>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</si>
  <si>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</si>
  <si>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Сергеевна</t>
  </si>
  <si>
    <t>Владимировна</t>
  </si>
  <si>
    <t>Владислав</t>
  </si>
  <si>
    <t>Сергей</t>
  </si>
  <si>
    <t>Алексеевич</t>
  </si>
  <si>
    <t>победитель</t>
  </si>
  <si>
    <t>призер</t>
  </si>
  <si>
    <t>Николаевна</t>
  </si>
  <si>
    <t>Максимович</t>
  </si>
  <si>
    <t>Андреевич</t>
  </si>
  <si>
    <t>МАКСИМАЛЬНЫЙ БАЛЛ</t>
  </si>
  <si>
    <t>Алексеевна</t>
  </si>
  <si>
    <t>Александровна</t>
  </si>
  <si>
    <t>Екатерина</t>
  </si>
  <si>
    <t>Максимовна</t>
  </si>
  <si>
    <t>Иван</t>
  </si>
  <si>
    <t>Александрович</t>
  </si>
  <si>
    <t>Вероника</t>
  </si>
  <si>
    <t>Полина</t>
  </si>
  <si>
    <t>Михаил</t>
  </si>
  <si>
    <t>Дарья</t>
  </si>
  <si>
    <t>Валерьевна</t>
  </si>
  <si>
    <t>Сергеевич</t>
  </si>
  <si>
    <t>Егор</t>
  </si>
  <si>
    <t>Викторовна</t>
  </si>
  <si>
    <t>Варвара</t>
  </si>
  <si>
    <t>Михайловна</t>
  </si>
  <si>
    <t>Максим</t>
  </si>
  <si>
    <t>Софья</t>
  </si>
  <si>
    <t>Дмитриевна</t>
  </si>
  <si>
    <t>Ульяна</t>
  </si>
  <si>
    <t>Геннадьевна</t>
  </si>
  <si>
    <t>Елена</t>
  </si>
  <si>
    <t>Ивановна</t>
  </si>
  <si>
    <t>София</t>
  </si>
  <si>
    <t>Евгеньевна</t>
  </si>
  <si>
    <t>Михайлович</t>
  </si>
  <si>
    <t>Алина</t>
  </si>
  <si>
    <t>Тимофей</t>
  </si>
  <si>
    <t>Милана</t>
  </si>
  <si>
    <t>Вадимович</t>
  </si>
  <si>
    <t>Яна</t>
  </si>
  <si>
    <t>Юрьевна</t>
  </si>
  <si>
    <t>Антонович</t>
  </si>
  <si>
    <t>Георгий</t>
  </si>
  <si>
    <t>Победитель</t>
  </si>
  <si>
    <t>Дмитрий</t>
  </si>
  <si>
    <t>Валерия</t>
  </si>
  <si>
    <t>Антон</t>
  </si>
  <si>
    <t>Вячеславовна</t>
  </si>
  <si>
    <t>Макар</t>
  </si>
  <si>
    <t xml:space="preserve"> победитель</t>
  </si>
  <si>
    <t>Анна</t>
  </si>
  <si>
    <t>Владимирович</t>
  </si>
  <si>
    <t>Игоревич</t>
  </si>
  <si>
    <t>Олегович</t>
  </si>
  <si>
    <t>Никита</t>
  </si>
  <si>
    <t>Евгеньевич</t>
  </si>
  <si>
    <t>Павел</t>
  </si>
  <si>
    <t>МОУ "Петровская СОШ"</t>
  </si>
  <si>
    <t>Новик</t>
  </si>
  <si>
    <t>Бегдаев</t>
  </si>
  <si>
    <t>Хрусталева</t>
  </si>
  <si>
    <t>Воробьева</t>
  </si>
  <si>
    <t>Демковия</t>
  </si>
  <si>
    <t>Артем</t>
  </si>
  <si>
    <t>Денис</t>
  </si>
  <si>
    <t>МОУ "Красноозерненская ООШ"</t>
  </si>
  <si>
    <t xml:space="preserve"> призер</t>
  </si>
  <si>
    <t>Галышева</t>
  </si>
  <si>
    <t>Шмакова</t>
  </si>
  <si>
    <t>МОУ "Красноозернеская ООШ"</t>
  </si>
  <si>
    <t>Участник</t>
  </si>
  <si>
    <t>Константинович</t>
  </si>
  <si>
    <t>Борис</t>
  </si>
  <si>
    <t>МОУ "Кузнеченская СОШ"</t>
  </si>
  <si>
    <t>Даниил</t>
  </si>
  <si>
    <t>Александр</t>
  </si>
  <si>
    <t>Руслан</t>
  </si>
  <si>
    <t>Фазылова</t>
  </si>
  <si>
    <t>Винцукевич</t>
  </si>
  <si>
    <t>Мурадова</t>
  </si>
  <si>
    <t>Ахмедовна</t>
  </si>
  <si>
    <t>Харитонов</t>
  </si>
  <si>
    <t>Пудова</t>
  </si>
  <si>
    <t>Шишкин</t>
  </si>
  <si>
    <t>Борисович</t>
  </si>
  <si>
    <t>МОУ "Раздольская СОШ"</t>
  </si>
  <si>
    <t>Долгов</t>
  </si>
  <si>
    <t>Гульбицкая</t>
  </si>
  <si>
    <t>Мотря</t>
  </si>
  <si>
    <t xml:space="preserve">Никита </t>
  </si>
  <si>
    <t>Игорь</t>
  </si>
  <si>
    <t>Иванов</t>
  </si>
  <si>
    <t>Суворова</t>
  </si>
  <si>
    <t>МОУ "Мельниковская СОШ"</t>
  </si>
  <si>
    <t>МОУ "Запорожская ООШ"</t>
  </si>
  <si>
    <t>Георгиевич</t>
  </si>
  <si>
    <t xml:space="preserve">Арсений </t>
  </si>
  <si>
    <t>КЛАСС 10</t>
  </si>
  <si>
    <t>Душаков</t>
  </si>
  <si>
    <t>Березин</t>
  </si>
  <si>
    <t>Касьянова</t>
  </si>
  <si>
    <t>КЛАСС -5-6</t>
  </si>
  <si>
    <t>КЛАСС 7-8</t>
  </si>
  <si>
    <t>Латынцева</t>
  </si>
  <si>
    <t>Зарина</t>
  </si>
  <si>
    <t>Миралиевна</t>
  </si>
  <si>
    <t>Потеряева Надежда Анатольевна</t>
  </si>
  <si>
    <t>участнк</t>
  </si>
  <si>
    <t>Егоров</t>
  </si>
  <si>
    <t xml:space="preserve">Сергеевич </t>
  </si>
  <si>
    <t>Бабушкин</t>
  </si>
  <si>
    <t>Анатолий</t>
  </si>
  <si>
    <t>Теория</t>
  </si>
  <si>
    <t>Практика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</si>
  <si>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мax=200</t>
    </r>
    <r>
      <rPr>
        <b/>
        <sz val="10"/>
        <rFont val="Times New Roman"/>
        <family val="1"/>
        <charset val="204"/>
      </rPr>
      <t>)</t>
    </r>
  </si>
  <si>
    <t>Из расчета 100 баллов</t>
  </si>
  <si>
    <t xml:space="preserve">Крапивка </t>
  </si>
  <si>
    <t>Маратович</t>
  </si>
  <si>
    <t>Мурадова ирина Васильевна</t>
  </si>
  <si>
    <t>Озерная</t>
  </si>
  <si>
    <t>Басманова</t>
  </si>
  <si>
    <t xml:space="preserve">Мария </t>
  </si>
  <si>
    <t>Лапин</t>
  </si>
  <si>
    <t>Чернов</t>
  </si>
  <si>
    <t xml:space="preserve">Бурова </t>
  </si>
  <si>
    <t>Ирина</t>
  </si>
  <si>
    <t>Мурадова Ирина Васильевна</t>
  </si>
  <si>
    <t>Образцова</t>
  </si>
  <si>
    <t>Виолетта</t>
  </si>
  <si>
    <t xml:space="preserve">Надежда </t>
  </si>
  <si>
    <t>Мокеева</t>
  </si>
  <si>
    <t>Путилин</t>
  </si>
  <si>
    <t>Андранович</t>
  </si>
  <si>
    <t>Халиманчук</t>
  </si>
  <si>
    <t>Строганов</t>
  </si>
  <si>
    <t>Козлов Константин Владимирович</t>
  </si>
  <si>
    <t>Фрибус</t>
  </si>
  <si>
    <t>Васильевна</t>
  </si>
  <si>
    <t>Щекотова</t>
  </si>
  <si>
    <t>Ольга</t>
  </si>
  <si>
    <t>Бахарев</t>
  </si>
  <si>
    <t>Шеляков</t>
  </si>
  <si>
    <t>Сорокина</t>
  </si>
  <si>
    <t>Николаев</t>
  </si>
  <si>
    <t>Гренц</t>
  </si>
  <si>
    <t>Говоров</t>
  </si>
  <si>
    <t>Тюрин</t>
  </si>
  <si>
    <t>Котов</t>
  </si>
  <si>
    <t>Барышева</t>
  </si>
  <si>
    <t xml:space="preserve">Зуева </t>
  </si>
  <si>
    <t>Сабрина</t>
  </si>
  <si>
    <t>Строганова Галина Владимировна</t>
  </si>
  <si>
    <t>Аккуратнов</t>
  </si>
  <si>
    <t xml:space="preserve"> Малышев</t>
  </si>
  <si>
    <t xml:space="preserve"> Матвей</t>
  </si>
  <si>
    <t xml:space="preserve"> Леонидович</t>
  </si>
  <si>
    <t xml:space="preserve">участник </t>
  </si>
  <si>
    <t xml:space="preserve">Шустов </t>
  </si>
  <si>
    <t xml:space="preserve">Антонович </t>
  </si>
  <si>
    <t xml:space="preserve"> Воронов</t>
  </si>
  <si>
    <t xml:space="preserve"> Глеб</t>
  </si>
  <si>
    <t xml:space="preserve"> Андреевич</t>
  </si>
  <si>
    <t xml:space="preserve">призер 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</si>
  <si>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мax=50</t>
    </r>
    <r>
      <rPr>
        <b/>
        <sz val="10"/>
        <rFont val="Times New Roman"/>
        <family val="1"/>
        <charset val="204"/>
      </rPr>
      <t>)</t>
    </r>
  </si>
  <si>
    <t>Лопасов</t>
  </si>
  <si>
    <t>МОУ "Комунарская ООШ"</t>
  </si>
  <si>
    <t>Васильев Алексей Петрович</t>
  </si>
  <si>
    <t xml:space="preserve">Семёнов </t>
  </si>
  <si>
    <t>уастник</t>
  </si>
  <si>
    <t>Букова</t>
  </si>
  <si>
    <t>МОУ "Коммунарская ООШ"</t>
  </si>
  <si>
    <t xml:space="preserve">Ковтунова </t>
  </si>
  <si>
    <t>Мошникова</t>
  </si>
  <si>
    <t>Кира</t>
  </si>
  <si>
    <t xml:space="preserve">Рыбаков </t>
  </si>
  <si>
    <t>Елисей</t>
  </si>
  <si>
    <t xml:space="preserve">Петрюк </t>
  </si>
  <si>
    <t xml:space="preserve">Матвей </t>
  </si>
  <si>
    <t>Владиславович</t>
  </si>
  <si>
    <t>Тебеньков</t>
  </si>
  <si>
    <t xml:space="preserve">Шиженский </t>
  </si>
  <si>
    <t>Андреев</t>
  </si>
  <si>
    <t>Аркадий</t>
  </si>
  <si>
    <t>Михалковский</t>
  </si>
  <si>
    <t>Мякишев</t>
  </si>
  <si>
    <t>Немцов</t>
  </si>
  <si>
    <t>Юшкин Андрей Владимирович</t>
  </si>
  <si>
    <t>Мишутинский</t>
  </si>
  <si>
    <t xml:space="preserve">Артем </t>
  </si>
  <si>
    <t xml:space="preserve"> Денисович</t>
  </si>
  <si>
    <t>Архипов Николай Николаевич</t>
  </si>
  <si>
    <t>Долгов Александр Владимирович</t>
  </si>
  <si>
    <t xml:space="preserve">Андреев </t>
  </si>
  <si>
    <t>Ефим</t>
  </si>
  <si>
    <t>Ибрагимов</t>
  </si>
  <si>
    <t>Ибрагимович</t>
  </si>
  <si>
    <t>Даутова</t>
  </si>
  <si>
    <t>Ева</t>
  </si>
  <si>
    <t>Цыпленкова</t>
  </si>
  <si>
    <t xml:space="preserve">Вяткина </t>
  </si>
  <si>
    <t>Артемовна</t>
  </si>
  <si>
    <t>Васильев</t>
  </si>
  <si>
    <t>Волынец</t>
  </si>
  <si>
    <t>Юлианна</t>
  </si>
  <si>
    <t>Дмитриева</t>
  </si>
  <si>
    <t>Кудряшова</t>
  </si>
  <si>
    <t>Климюк</t>
  </si>
  <si>
    <t>Иванова Светлана Петровна</t>
  </si>
  <si>
    <t>Живилов</t>
  </si>
  <si>
    <t>Лев</t>
  </si>
  <si>
    <t>МОУ "СОШ № 5"</t>
  </si>
  <si>
    <t>Живилов К.О.</t>
  </si>
  <si>
    <t>Лебедева</t>
  </si>
  <si>
    <t>Субботина</t>
  </si>
  <si>
    <t>Ксенья</t>
  </si>
  <si>
    <t>Кайдалов</t>
  </si>
  <si>
    <t>Алексей</t>
  </si>
  <si>
    <t>Михаилина</t>
  </si>
  <si>
    <t>Майя</t>
  </si>
  <si>
    <t>Пирогова</t>
  </si>
  <si>
    <t>Гореликов</t>
  </si>
  <si>
    <t>Кирилл</t>
  </si>
  <si>
    <t>Юрьевич</t>
  </si>
  <si>
    <t>Никулина</t>
  </si>
  <si>
    <t>Юлия</t>
  </si>
  <si>
    <t>Адамчк</t>
  </si>
  <si>
    <t>Михаиловна</t>
  </si>
  <si>
    <t>Новикова</t>
  </si>
  <si>
    <t>Глафира</t>
  </si>
  <si>
    <t>Торунцов</t>
  </si>
  <si>
    <t>Владимир</t>
  </si>
  <si>
    <t>Петрова</t>
  </si>
  <si>
    <t>Мария</t>
  </si>
  <si>
    <t>Артуровна</t>
  </si>
  <si>
    <t>Преображенская</t>
  </si>
  <si>
    <t>Карина</t>
  </si>
  <si>
    <t>Саломахин</t>
  </si>
  <si>
    <t>Николаевич</t>
  </si>
  <si>
    <t>Ершова</t>
  </si>
  <si>
    <t>Елизавета</t>
  </si>
  <si>
    <t xml:space="preserve">Томилов </t>
  </si>
  <si>
    <t xml:space="preserve">Александр </t>
  </si>
  <si>
    <t xml:space="preserve">Владимирович </t>
  </si>
  <si>
    <t xml:space="preserve">МОУ СОШ № 1 </t>
  </si>
  <si>
    <t xml:space="preserve">Капустин Дмитрий Андреевич </t>
  </si>
  <si>
    <t xml:space="preserve"> </t>
  </si>
  <si>
    <t xml:space="preserve">Седышева </t>
  </si>
  <si>
    <t xml:space="preserve">Софья </t>
  </si>
  <si>
    <t xml:space="preserve">Александровна </t>
  </si>
  <si>
    <t xml:space="preserve"> Бирюков </t>
  </si>
  <si>
    <t xml:space="preserve">Дмитрий </t>
  </si>
  <si>
    <t xml:space="preserve">Юрьевич </t>
  </si>
  <si>
    <t xml:space="preserve">Крупин </t>
  </si>
  <si>
    <t xml:space="preserve">Александрович </t>
  </si>
  <si>
    <t>Кирбенёв</t>
  </si>
  <si>
    <t xml:space="preserve">Денисович </t>
  </si>
  <si>
    <t xml:space="preserve">Маируков </t>
  </si>
  <si>
    <t>Савва</t>
  </si>
  <si>
    <t xml:space="preserve">Алексеевич </t>
  </si>
  <si>
    <t xml:space="preserve">Петрук </t>
  </si>
  <si>
    <t xml:space="preserve">Ангелина </t>
  </si>
  <si>
    <t xml:space="preserve">Романовна </t>
  </si>
  <si>
    <t xml:space="preserve">Ширяев </t>
  </si>
  <si>
    <t>Ярослав</t>
  </si>
  <si>
    <t xml:space="preserve">Ильич </t>
  </si>
  <si>
    <t>Глумилин</t>
  </si>
  <si>
    <t>Кириллович</t>
  </si>
  <si>
    <t>Орлов</t>
  </si>
  <si>
    <t xml:space="preserve">Макар </t>
  </si>
  <si>
    <t xml:space="preserve">Игнатова </t>
  </si>
  <si>
    <t xml:space="preserve">Сергеевна </t>
  </si>
  <si>
    <t xml:space="preserve">Колесникова </t>
  </si>
  <si>
    <t xml:space="preserve">Варвара </t>
  </si>
  <si>
    <t xml:space="preserve">Владимировна </t>
  </si>
  <si>
    <t xml:space="preserve">Гурбанов </t>
  </si>
  <si>
    <t>Махман</t>
  </si>
  <si>
    <t>Бахруз</t>
  </si>
  <si>
    <t xml:space="preserve">Штумпф </t>
  </si>
  <si>
    <t xml:space="preserve">Агния </t>
  </si>
  <si>
    <t xml:space="preserve">Евгеньевна </t>
  </si>
  <si>
    <t xml:space="preserve">Морозова </t>
  </si>
  <si>
    <t xml:space="preserve">Анастасия </t>
  </si>
  <si>
    <t xml:space="preserve">Лавровцев </t>
  </si>
  <si>
    <t xml:space="preserve">Кирилл </t>
  </si>
  <si>
    <t xml:space="preserve">Косолапов </t>
  </si>
  <si>
    <t xml:space="preserve">Никитич </t>
  </si>
  <si>
    <t xml:space="preserve">Бобылев </t>
  </si>
  <si>
    <t xml:space="preserve">Романович </t>
  </si>
  <si>
    <t xml:space="preserve">Соков </t>
  </si>
  <si>
    <t xml:space="preserve">Даниил </t>
  </si>
  <si>
    <t xml:space="preserve">Романов </t>
  </si>
  <si>
    <t xml:space="preserve">Степан </t>
  </si>
  <si>
    <t xml:space="preserve">Витальевич </t>
  </si>
  <si>
    <t xml:space="preserve">Андреева </t>
  </si>
  <si>
    <t xml:space="preserve">Виктория </t>
  </si>
  <si>
    <t xml:space="preserve">Викторовна </t>
  </si>
  <si>
    <t xml:space="preserve">Антонова </t>
  </si>
  <si>
    <t xml:space="preserve">Денисовна </t>
  </si>
  <si>
    <t xml:space="preserve">Грачева </t>
  </si>
  <si>
    <t xml:space="preserve">Ульяна </t>
  </si>
  <si>
    <t xml:space="preserve">Павлована </t>
  </si>
  <si>
    <t xml:space="preserve">Дахов </t>
  </si>
  <si>
    <t xml:space="preserve">Нюхтин </t>
  </si>
  <si>
    <t xml:space="preserve">Андрей </t>
  </si>
  <si>
    <t>Иванович</t>
  </si>
  <si>
    <t>Волкова</t>
  </si>
  <si>
    <t xml:space="preserve">дДарья </t>
  </si>
  <si>
    <t xml:space="preserve">Андреевна </t>
  </si>
  <si>
    <t xml:space="preserve">Кладиенко </t>
  </si>
  <si>
    <t xml:space="preserve">Полина </t>
  </si>
  <si>
    <t xml:space="preserve">Вячеславовна </t>
  </si>
  <si>
    <t xml:space="preserve">Цыбульская </t>
  </si>
  <si>
    <t xml:space="preserve">Дарья </t>
  </si>
  <si>
    <t xml:space="preserve">Диана </t>
  </si>
  <si>
    <t xml:space="preserve">Хворов </t>
  </si>
  <si>
    <t>Матвей</t>
  </si>
  <si>
    <t xml:space="preserve"> Максимович </t>
  </si>
  <si>
    <t xml:space="preserve">Кузьмина </t>
  </si>
  <si>
    <t xml:space="preserve">Александра </t>
  </si>
  <si>
    <t xml:space="preserve">Максимовна </t>
  </si>
  <si>
    <t xml:space="preserve">Омельянчук </t>
  </si>
  <si>
    <t xml:space="preserve">Дарина </t>
  </si>
  <si>
    <t xml:space="preserve">Ивановна </t>
  </si>
  <si>
    <t>МОУ  СОШ № 1</t>
  </si>
  <si>
    <t>Редзько</t>
  </si>
  <si>
    <t xml:space="preserve">Бекетов </t>
  </si>
  <si>
    <t xml:space="preserve">Дмитриевич </t>
  </si>
  <si>
    <t>Попов</t>
  </si>
  <si>
    <t>Коник</t>
  </si>
  <si>
    <t xml:space="preserve">Максим </t>
  </si>
  <si>
    <t>МОУ  СОШ №1</t>
  </si>
  <si>
    <t xml:space="preserve">Иванов </t>
  </si>
  <si>
    <t xml:space="preserve">Роман </t>
  </si>
  <si>
    <t xml:space="preserve">Павлова </t>
  </si>
  <si>
    <t xml:space="preserve">Анжелика </t>
  </si>
  <si>
    <t xml:space="preserve">Дмитриев  </t>
  </si>
  <si>
    <t>Швирид</t>
  </si>
  <si>
    <t xml:space="preserve">Викторович </t>
  </si>
  <si>
    <t>Щиголь</t>
  </si>
  <si>
    <t xml:space="preserve">Василиса </t>
  </si>
  <si>
    <t>Семенова</t>
  </si>
  <si>
    <t>МОУ "СОШ" 4</t>
  </si>
  <si>
    <t>Иванов Александр Николаевич</t>
  </si>
  <si>
    <t>Леонова</t>
  </si>
  <si>
    <t>Андреевна</t>
  </si>
  <si>
    <t xml:space="preserve"> Ильина</t>
  </si>
  <si>
    <t>Диана</t>
  </si>
  <si>
    <t xml:space="preserve">Богатова </t>
  </si>
  <si>
    <t>Александра</t>
  </si>
  <si>
    <t>Джунич</t>
  </si>
  <si>
    <t>Карпова</t>
  </si>
  <si>
    <t>Милена</t>
  </si>
  <si>
    <t>Петров</t>
  </si>
  <si>
    <t>Евгений</t>
  </si>
  <si>
    <t>Джалилов</t>
  </si>
  <si>
    <t xml:space="preserve"> Муса</t>
  </si>
  <si>
    <t>Намигович</t>
  </si>
  <si>
    <t xml:space="preserve"> Силкович</t>
  </si>
  <si>
    <t xml:space="preserve"> Константинов</t>
  </si>
  <si>
    <t>Шелудякова</t>
  </si>
  <si>
    <t>Клешев</t>
  </si>
  <si>
    <t>Полякова</t>
  </si>
  <si>
    <t>Марианна</t>
  </si>
  <si>
    <t xml:space="preserve">Барсуков </t>
  </si>
  <si>
    <t>Анатольевич</t>
  </si>
  <si>
    <t xml:space="preserve"> Веселов</t>
  </si>
  <si>
    <t xml:space="preserve"> Чувашова</t>
  </si>
  <si>
    <t>Обносова</t>
  </si>
  <si>
    <t>Пепелова</t>
  </si>
  <si>
    <t>Алиса</t>
  </si>
  <si>
    <t>Марина</t>
  </si>
  <si>
    <t>Аждар</t>
  </si>
  <si>
    <t>Ильиных</t>
  </si>
  <si>
    <t>Платон</t>
  </si>
  <si>
    <t>Никишова</t>
  </si>
  <si>
    <t>Валентиновна</t>
  </si>
  <si>
    <t xml:space="preserve"> Сухов</t>
  </si>
  <si>
    <t>Денисович</t>
  </si>
  <si>
    <t>Куличик</t>
  </si>
  <si>
    <t>МОУ "Степанянская ООШ"</t>
  </si>
  <si>
    <t>Никунина Татьяна Валентиновна</t>
  </si>
  <si>
    <t>Ионова</t>
  </si>
  <si>
    <t>Витальевна</t>
  </si>
  <si>
    <t>Изотова</t>
  </si>
  <si>
    <t>Кочемазова</t>
  </si>
  <si>
    <t>никунина Татьяна Валентиновна</t>
  </si>
  <si>
    <t>Стаховская</t>
  </si>
  <si>
    <t>Леонидовна</t>
  </si>
  <si>
    <t>Трубицын</t>
  </si>
  <si>
    <t>Шафрановский</t>
  </si>
  <si>
    <t>Данила</t>
  </si>
  <si>
    <t>Валерьевич</t>
  </si>
  <si>
    <t>Юмалистов</t>
  </si>
  <si>
    <t>Борщ</t>
  </si>
  <si>
    <t>Герасин</t>
  </si>
  <si>
    <t>Куликов</t>
  </si>
  <si>
    <t>Кириков</t>
  </si>
  <si>
    <t>Семён</t>
  </si>
  <si>
    <t>МОУ "Шумиловская СОШ"</t>
  </si>
  <si>
    <t>Черепова Надежда Геннадьевна</t>
  </si>
  <si>
    <t xml:space="preserve">Комиссаров </t>
  </si>
  <si>
    <t>Казаков</t>
  </si>
  <si>
    <t xml:space="preserve">Буров </t>
  </si>
  <si>
    <t xml:space="preserve">Данила </t>
  </si>
  <si>
    <t>Витальевич</t>
  </si>
  <si>
    <t xml:space="preserve"> Ефременко</t>
  </si>
  <si>
    <t xml:space="preserve">Владислав </t>
  </si>
  <si>
    <t>Щепкин</t>
  </si>
  <si>
    <t>МОУ"Шумиловская СОШ"</t>
  </si>
  <si>
    <t>Мосирчук</t>
  </si>
  <si>
    <t>Николай</t>
  </si>
  <si>
    <t>Клестер</t>
  </si>
  <si>
    <t xml:space="preserve">Свистунов </t>
  </si>
  <si>
    <t>Артур</t>
  </si>
  <si>
    <t>Аксенов</t>
  </si>
  <si>
    <t>Илья</t>
  </si>
  <si>
    <t>Каракуц</t>
  </si>
  <si>
    <t>Ренатович</t>
  </si>
  <si>
    <t>Крючков</t>
  </si>
  <si>
    <t>Рахматуллин</t>
  </si>
  <si>
    <t>Адель</t>
  </si>
  <si>
    <t>Мерзук</t>
  </si>
  <si>
    <t>Адам</t>
  </si>
  <si>
    <t>Ахметович</t>
  </si>
  <si>
    <t>Нэхин</t>
  </si>
  <si>
    <t>Валерий</t>
  </si>
  <si>
    <t>Лушин</t>
  </si>
  <si>
    <t>Арсений</t>
  </si>
  <si>
    <t>Драко</t>
  </si>
  <si>
    <t>Кристина</t>
  </si>
  <si>
    <t>МОУ "Сосновский ЦО"</t>
  </si>
  <si>
    <t>Максимов Андрей Иванович</t>
  </si>
  <si>
    <t>Котляр</t>
  </si>
  <si>
    <t>Белышев</t>
  </si>
  <si>
    <t>Демид</t>
  </si>
  <si>
    <t>Мельников</t>
  </si>
  <si>
    <t>Шарафутдинов</t>
  </si>
  <si>
    <t>Фидан</t>
  </si>
  <si>
    <t>Филюсович</t>
  </si>
  <si>
    <t>Ковалева</t>
  </si>
  <si>
    <t>Игоревна</t>
  </si>
  <si>
    <t>Акопян</t>
  </si>
  <si>
    <t>Сааковна</t>
  </si>
  <si>
    <t>Мохнаткин</t>
  </si>
  <si>
    <t>Трошина</t>
  </si>
  <si>
    <t>Василиса</t>
  </si>
  <si>
    <t>Кондряков</t>
  </si>
  <si>
    <t>Панфилов</t>
  </si>
  <si>
    <t>Краева</t>
  </si>
  <si>
    <t>Ксения</t>
  </si>
  <si>
    <t>Кокшаров</t>
  </si>
  <si>
    <t>Роман</t>
  </si>
  <si>
    <t>Романович</t>
  </si>
  <si>
    <t>Гришина</t>
  </si>
  <si>
    <t>Волков</t>
  </si>
  <si>
    <t>Андрей</t>
  </si>
  <si>
    <t>Ефимова</t>
  </si>
  <si>
    <t>Андрусь</t>
  </si>
  <si>
    <t>Коновалов</t>
  </si>
  <si>
    <t>Самопалова</t>
  </si>
  <si>
    <t>Надежда</t>
  </si>
  <si>
    <t>Сухов</t>
  </si>
  <si>
    <t>Петр</t>
  </si>
  <si>
    <t>Мальченок</t>
  </si>
  <si>
    <t>Яковлевич</t>
  </si>
  <si>
    <t>Ильин</t>
  </si>
  <si>
    <t>Никитина</t>
  </si>
  <si>
    <t>Эвелина</t>
  </si>
  <si>
    <t>Гайжевская</t>
  </si>
  <si>
    <t>Агонен</t>
  </si>
  <si>
    <t xml:space="preserve">Романова </t>
  </si>
  <si>
    <t>Олеговна</t>
  </si>
  <si>
    <t>Савиных</t>
  </si>
  <si>
    <t>Романовна</t>
  </si>
  <si>
    <t>Соловьева</t>
  </si>
  <si>
    <t>Кизей</t>
  </si>
  <si>
    <t>Трифонова</t>
  </si>
  <si>
    <t>Татьяна</t>
  </si>
  <si>
    <t>Жирютин</t>
  </si>
  <si>
    <t>Гоар</t>
  </si>
  <si>
    <t>Кабулова</t>
  </si>
  <si>
    <t>Виктория</t>
  </si>
  <si>
    <t>Станиславовна</t>
  </si>
  <si>
    <t>Егиазарян</t>
  </si>
  <si>
    <t>Гегам</t>
  </si>
  <si>
    <t>Гарикович</t>
  </si>
  <si>
    <t>Кочерян</t>
  </si>
  <si>
    <t>Гагик</t>
  </si>
  <si>
    <t>Арменович</t>
  </si>
  <si>
    <t>Андреева</t>
  </si>
  <si>
    <t xml:space="preserve">Вишневская </t>
  </si>
  <si>
    <t>Хафизова</t>
  </si>
  <si>
    <t>Ринатовна</t>
  </si>
  <si>
    <t>Хаука</t>
  </si>
  <si>
    <t>МОУ "Джатиевская ООШ"</t>
  </si>
  <si>
    <t>Лесникова Алла Борисовна</t>
  </si>
  <si>
    <t>Агафонов</t>
  </si>
  <si>
    <t>Савицкий</t>
  </si>
  <si>
    <t>Батенькова</t>
  </si>
  <si>
    <t>Наталья</t>
  </si>
  <si>
    <t>МОУ"Отрадненская СОШ"</t>
  </si>
  <si>
    <t>Васянович ВладимирНиколаевич</t>
  </si>
  <si>
    <t>Короткевич</t>
  </si>
  <si>
    <t>Пернак</t>
  </si>
  <si>
    <t>Попкова</t>
  </si>
  <si>
    <t>Федорова</t>
  </si>
  <si>
    <t>Андреевнв</t>
  </si>
  <si>
    <t>Акопьян</t>
  </si>
  <si>
    <t>Гедрих</t>
  </si>
  <si>
    <t>Маргарита</t>
  </si>
  <si>
    <t>Подкуленко</t>
  </si>
  <si>
    <t>Травкин</t>
  </si>
  <si>
    <t>Савелий</t>
  </si>
  <si>
    <t>Черемшинский</t>
  </si>
  <si>
    <t>Арнаут</t>
  </si>
  <si>
    <t>ВасяновичВладимирНиколаевич</t>
  </si>
  <si>
    <t>учатсник</t>
  </si>
  <si>
    <t>Веселов</t>
  </si>
  <si>
    <t>Данисович</t>
  </si>
  <si>
    <t>Гаркавый</t>
  </si>
  <si>
    <t>Гуменной</t>
  </si>
  <si>
    <t>Павлов</t>
  </si>
  <si>
    <t>Афанасенков</t>
  </si>
  <si>
    <t>Валькова</t>
  </si>
  <si>
    <t>Васильева</t>
  </si>
  <si>
    <t>Груздева</t>
  </si>
  <si>
    <t>Темирова</t>
  </si>
  <si>
    <t>Дарина</t>
  </si>
  <si>
    <t>Мирасовна</t>
  </si>
  <si>
    <t>Алферова</t>
  </si>
  <si>
    <t>Элиана</t>
  </si>
  <si>
    <t>Данилова</t>
  </si>
  <si>
    <t>Ильинична</t>
  </si>
  <si>
    <t>Назарук</t>
  </si>
  <si>
    <t>Смирнова</t>
  </si>
  <si>
    <t>Лобанов</t>
  </si>
  <si>
    <t>МОУ "Мичуринская СОШ"</t>
  </si>
  <si>
    <t>Алексеева Ирина Ивановна</t>
  </si>
  <si>
    <t xml:space="preserve"> участник</t>
  </si>
  <si>
    <t>Королёва</t>
  </si>
  <si>
    <t xml:space="preserve">Валерия </t>
  </si>
  <si>
    <t>Петровна</t>
  </si>
  <si>
    <t>Полухин</t>
  </si>
  <si>
    <t>Шанин</t>
  </si>
  <si>
    <t xml:space="preserve">Рышку </t>
  </si>
  <si>
    <t>Любовь</t>
  </si>
  <si>
    <t xml:space="preserve">Ушакова </t>
  </si>
  <si>
    <t xml:space="preserve">Кошелев </t>
  </si>
  <si>
    <t>Павлович</t>
  </si>
  <si>
    <t>Эрдман</t>
  </si>
  <si>
    <t>Ганин</t>
  </si>
  <si>
    <t>Фёдор</t>
  </si>
  <si>
    <t>Антонов</t>
  </si>
  <si>
    <t>Берёзкина</t>
  </si>
  <si>
    <t xml:space="preserve">Ясинская </t>
  </si>
  <si>
    <t>Кишко</t>
  </si>
  <si>
    <t>Куканова</t>
  </si>
  <si>
    <t>Живилов Константин Олегович</t>
  </si>
  <si>
    <t>КЛАСС 11</t>
  </si>
  <si>
    <t>КЛАСС -9</t>
  </si>
  <si>
    <t>Беркутов</t>
  </si>
  <si>
    <t>Всеволод</t>
  </si>
  <si>
    <t>Погодина</t>
  </si>
  <si>
    <t xml:space="preserve"> Стрелков</t>
  </si>
  <si>
    <t xml:space="preserve"> Владислав</t>
  </si>
  <si>
    <t xml:space="preserve"> Витальевич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</si>
</sst>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3" applyNumberFormat="0" applyAlignment="0" applyProtection="0"/>
  </cellStyleXfs>
  <cellXfs count="79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vertical="top"/>
    </xf>
    <xf numFmtId="0" fontId="8" fillId="0" borderId="2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49" fontId="4" fillId="0" borderId="2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vertical="justify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justify" wrapText="1"/>
    </xf>
    <xf numFmtId="0" fontId="9" fillId="0" borderId="0" xfId="0" applyFont="1" applyFill="1"/>
    <xf numFmtId="0" fontId="0" fillId="0" borderId="0" xfId="0" applyAlignment="1">
      <alignment horizontal="left" vertical="justify"/>
    </xf>
    <xf numFmtId="0" fontId="3" fillId="0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3" borderId="1" xfId="2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3" fillId="3" borderId="1" xfId="2" applyNumberFormat="1" applyFont="1" applyFill="1" applyBorder="1" applyAlignment="1">
      <alignment horizontal="left" vertical="top"/>
    </xf>
    <xf numFmtId="0" fontId="3" fillId="3" borderId="1" xfId="2" applyFont="1" applyFill="1" applyBorder="1" applyAlignment="1">
      <alignment vertical="top"/>
    </xf>
    <xf numFmtId="0" fontId="3" fillId="3" borderId="1" xfId="1" applyFont="1" applyFill="1" applyBorder="1" applyAlignment="1">
      <alignment vertical="top"/>
    </xf>
    <xf numFmtId="0" fontId="3" fillId="0" borderId="1" xfId="1" applyFont="1" applyFill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3" fillId="0" borderId="1" xfId="1" applyFont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3" fillId="2" borderId="1" xfId="2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3" borderId="6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3" fillId="3" borderId="1" xfId="2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3" borderId="1" xfId="0" applyFont="1" applyFill="1" applyBorder="1" applyAlignment="1">
      <alignment vertical="top"/>
    </xf>
    <xf numFmtId="0" fontId="13" fillId="0" borderId="1" xfId="0" applyNumberFormat="1" applyFont="1" applyBorder="1" applyAlignment="1">
      <alignment vertical="top"/>
    </xf>
    <xf numFmtId="0" fontId="13" fillId="0" borderId="0" xfId="0" applyFont="1" applyFill="1"/>
    <xf numFmtId="0" fontId="12" fillId="3" borderId="1" xfId="2" applyFont="1" applyFill="1" applyBorder="1" applyAlignment="1"/>
    <xf numFmtId="0" fontId="12" fillId="3" borderId="1" xfId="0" applyFont="1" applyFill="1" applyBorder="1" applyAlignment="1"/>
    <xf numFmtId="0" fontId="12" fillId="0" borderId="1" xfId="1" applyFont="1" applyFill="1" applyBorder="1" applyAlignment="1"/>
    <xf numFmtId="0" fontId="12" fillId="0" borderId="1" xfId="0" applyFont="1" applyBorder="1" applyAlignment="1"/>
    <xf numFmtId="0" fontId="3" fillId="0" borderId="1" xfId="0" applyFont="1" applyFill="1" applyBorder="1" applyAlignment="1"/>
    <xf numFmtId="14" fontId="12" fillId="0" borderId="1" xfId="0" applyNumberFormat="1" applyFont="1" applyBorder="1" applyAlignment="1"/>
    <xf numFmtId="0" fontId="12" fillId="3" borderId="1" xfId="1" applyFont="1" applyFill="1" applyBorder="1" applyAlignment="1"/>
    <xf numFmtId="0" fontId="12" fillId="0" borderId="1" xfId="0" applyNumberFormat="1" applyFont="1" applyBorder="1" applyAlignment="1"/>
    <xf numFmtId="0" fontId="12" fillId="0" borderId="1" xfId="1" applyFont="1" applyBorder="1" applyAlignment="1"/>
    <xf numFmtId="1" fontId="12" fillId="3" borderId="1" xfId="0" applyNumberFormat="1" applyFont="1" applyFill="1" applyBorder="1" applyAlignment="1"/>
    <xf numFmtId="0" fontId="3" fillId="0" borderId="1" xfId="1" applyFont="1" applyBorder="1" applyAlignment="1">
      <alignment vertical="top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9525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47625" cy="1905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9525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47625" cy="19050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688455" y="6362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9525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47625" cy="19050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9525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0"/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47625" cy="19050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688455" y="65303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67143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67143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767143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67143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671435" y="4579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7671435" y="4579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671435" y="4579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671435" y="4579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7671435" y="52959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7671435" y="52959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7671435" y="52959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671435" y="52959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671435" y="60807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671435" y="60807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7671435" y="60807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671435" y="60807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7671435" y="6256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671435" y="6256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671435" y="6256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7671435" y="6256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9525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190500</xdr:colOff>
      <xdr:row>91</xdr:row>
      <xdr:rowOff>19050</xdr:rowOff>
    </xdr:to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9525</xdr:rowOff>
    </xdr:to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200025</xdr:colOff>
      <xdr:row>91</xdr:row>
      <xdr:rowOff>0</xdr:rowOff>
    </xdr:to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91</xdr:row>
      <xdr:rowOff>0</xdr:rowOff>
    </xdr:from>
    <xdr:to>
      <xdr:col>4</xdr:col>
      <xdr:colOff>190500</xdr:colOff>
      <xdr:row>91</xdr:row>
      <xdr:rowOff>19050</xdr:rowOff>
    </xdr:to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9525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190500</xdr:colOff>
      <xdr:row>92</xdr:row>
      <xdr:rowOff>19050</xdr:rowOff>
    </xdr:to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9525</xdr:rowOff>
    </xdr:to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200025</xdr:colOff>
      <xdr:row>92</xdr:row>
      <xdr:rowOff>0</xdr:rowOff>
    </xdr:to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92</xdr:row>
      <xdr:rowOff>0</xdr:rowOff>
    </xdr:from>
    <xdr:to>
      <xdr:col>4</xdr:col>
      <xdr:colOff>190500</xdr:colOff>
      <xdr:row>92</xdr:row>
      <xdr:rowOff>19050</xdr:rowOff>
    </xdr:to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200025</xdr:colOff>
      <xdr:row>90</xdr:row>
      <xdr:rowOff>9525</xdr:rowOff>
    </xdr:to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7031355" y="5273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190500</xdr:colOff>
      <xdr:row>90</xdr:row>
      <xdr:rowOff>19050</xdr:rowOff>
    </xdr:to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7031355" y="5273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200025</xdr:colOff>
      <xdr:row>90</xdr:row>
      <xdr:rowOff>9525</xdr:rowOff>
    </xdr:to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7031355" y="5273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190500</xdr:colOff>
      <xdr:row>90</xdr:row>
      <xdr:rowOff>19050</xdr:rowOff>
    </xdr:to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7031355" y="5273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93</xdr:row>
      <xdr:rowOff>0</xdr:rowOff>
    </xdr:from>
    <xdr:to>
      <xdr:col>4</xdr:col>
      <xdr:colOff>200025</xdr:colOff>
      <xdr:row>93</xdr:row>
      <xdr:rowOff>9525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7031355" y="608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93</xdr:row>
      <xdr:rowOff>0</xdr:rowOff>
    </xdr:from>
    <xdr:to>
      <xdr:col>4</xdr:col>
      <xdr:colOff>190500</xdr:colOff>
      <xdr:row>93</xdr:row>
      <xdr:rowOff>19050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7031355" y="608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93</xdr:row>
      <xdr:rowOff>0</xdr:rowOff>
    </xdr:from>
    <xdr:to>
      <xdr:col>4</xdr:col>
      <xdr:colOff>200025</xdr:colOff>
      <xdr:row>93</xdr:row>
      <xdr:rowOff>9525</xdr:rowOff>
    </xdr:to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7031355" y="608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93</xdr:row>
      <xdr:rowOff>0</xdr:rowOff>
    </xdr:from>
    <xdr:to>
      <xdr:col>4</xdr:col>
      <xdr:colOff>190500</xdr:colOff>
      <xdr:row>93</xdr:row>
      <xdr:rowOff>19050</xdr:rowOff>
    </xdr:to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7031355" y="608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57150" cy="9525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6688455" y="678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9525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42" name="TextBox 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47625" cy="19050"/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9525"/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57150" cy="0"/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18</xdr:row>
      <xdr:rowOff>0</xdr:rowOff>
    </xdr:from>
    <xdr:ext cx="47625" cy="19050"/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6688455" y="148056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9525"/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47625" cy="19050"/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9525"/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0"/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47625" cy="19050"/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6688455" y="14973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58121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597015" y="543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6597015" y="778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89973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7397115" y="55930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7397115" y="5798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64" name="TextBox 1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66" name="TextBox 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67" name="TextBox 1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69" name="TextBox 1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72" name="TextBox 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74" name="TextBox 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75" name="TextBox 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977" name="TextBox 1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79" name="TextBox 1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82" name="TextBox 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84" name="TextBox 1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87" name="TextBox 1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989" name="TextBox 1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0" name="TextBox 1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2" name="TextBox 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4" name="TextBox 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999" name="TextBox 1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002" name="TextBox 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004" name="TextBox 1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007" name="TextBox 1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009" name="TextBox 1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2" name="TextBox 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13" name="TextBox 1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4" name="TextBox 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7" name="TextBox 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19" name="TextBox 1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0" name="TextBox 1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25" name="Text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0" name="TextBox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2" name="TextBox 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033" name="TextBox 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5" name="TextBox 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37" name="TextBox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8" name="TextBox 1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0" name="TextBox 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2" name="TextBox 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045" name="TextBox 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1" name="TextBox 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2" name="TextBox 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057" name="TextBox 1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2" name="TextBox 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7" name="TextBox 1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2" name="TextBox 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7" name="TextBox 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6" name="TextBox 1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7" name="TextBox 1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92" name="TextBox 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097" name="TextBox 1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98" name="TextBox 1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02" name="TextBox 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04" name="TextBox 1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07" name="TextBox 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0" name="TextBox 1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2" name="TextBox 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117" name="TextBox 1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22" name="TextBox 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27" name="TextBox 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28" name="TextBox 1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129" name="TextBox 1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2" name="TextBox 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4" name="TextBox 1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7" name="TextBox 1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40" name="TextBox 1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42" name="TextBox 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46" name="TextBox 1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47" name="TextBox 1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48" name="TextBox 1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152" name="TextBox 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157" name="TextBox 1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58" name="TextBox 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2" name="TextBox 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7" name="TextBox 1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68" name="TextBox 1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0" name="TextBox 1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2" name="TextBox 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6" name="TextBox 1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177" name="TextBox 1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2" name="TextBox 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7" name="TextBox 1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88" name="TextBox 1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2" name="TextBox 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4" name="TextBox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7" name="TextBox 1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6" name="TextBox 1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7" name="TextBox 1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10" name="TextBox 1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12" name="TextBox 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17" name="TextBox 1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18" name="TextBox 1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2" name="TextBox 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4" name="TextBox 1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7" name="TextBox 1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0" name="TextBox 1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2" name="TextBox 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6" name="TextBox 1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37" name="TextBox 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2" name="TextBox 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7" name="TextBox 1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4" name="TextBox 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5" name="TextBox 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59" name="TextBox 1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0" name="TextBox 1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4" name="TextBox 1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65" name="TextBox 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6" name="TextBox 1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69" name="TextBox 1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0" name="TextBox 1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2" name="TextBox 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5" name="TextBox 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8" name="TextBox 1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79" name="TextBox 1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0" name="TextBox 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2" name="TextBox 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3" name="TextBox 1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4" name="TextBox 1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85" name="TextBox 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90" name="TextBox 1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94" name="TextBox 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95" name="TextBox 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296" name="TextBox 1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299" name="TextBox 1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00" name="TextBox 1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02" name="TextBox 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03" name="TextBox 1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04" name="TextBox 1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05" name="TextBox 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06" name="TextBox 1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08" name="TextBox 1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09" name="TextBox 1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10" name="TextBox 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14" name="TextBox 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15" name="TextBox 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16" name="TextBox 1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20" name="TextBox 1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21" name="TextBox 1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22" name="TextBox 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25" name="TextBox 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26" name="TextBox 1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30" name="TextBox 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31" name="TextBox 1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35" name="TextBox 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36" name="TextBox 1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38" name="TextBox 1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40" name="TextBox 1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41" name="TextBox 1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42" name="TextBox 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44" name="TextBox 1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45" name="TextBox 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47" name="TextBox 1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48" name="TextBox 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50" name="TextBox 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53" name="TextBox 1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54" name="TextBox 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56" name="TextBox 1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58" name="TextBox 1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60" name="TextBox 1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61" name="TextBox 1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62" name="TextBox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63" name="TextBox 1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65" name="TextBox 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68" name="TextBox 1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70" name="TextBox 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73" name="TextBox 1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75" name="TextBox 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78" name="TextBox 1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380" name="TextBox 1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83" name="TextBox 1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85" name="TextBox 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86" name="TextBox 1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88" name="TextBox 1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92" name="TextBox 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93" name="TextBox 1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95" name="TextBox 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398" name="TextBox 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00" name="TextBox 1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02" name="TextBox 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03" name="TextBox 1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04" name="TextBox 1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05" name="TextBox 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08" name="TextBox 1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10" name="TextBox 1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13" name="TextBox 1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15" name="TextBox 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18" name="TextBox 1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20" name="TextBox 1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25" name="TextBox 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28" name="TextBox 1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30" name="TextBox 1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33" name="TextBox 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35" name="TextBox 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38" name="TextBox 1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40" name="TextBox 1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43" name="TextBox 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45" name="TextBox 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48" name="TextBox 1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50" name="TextBox 1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53" name="TextBox 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55" name="TextBox 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58" name="TextBox 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60" name="TextBox 1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463" name="TextBox 1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68" name="TextBox 1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70" name="TextBox 1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73" name="TextBox 1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75" name="TextBox 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77" name="TextBox 1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78" name="TextBox 1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80" name="TextBox 1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483" name="TextBox 1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485" name="TextBox 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88" name="TextBox 1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90" name="TextBox 1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93" name="TextBox 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95" name="TextBox 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96" name="TextBox 1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498" name="TextBox 1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00" name="TextBox 1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03" name="TextBox 1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05" name="TextBox 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08" name="TextBox 1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10" name="TextBox 1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13" name="TextBox 1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15" name="TextBox 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18" name="TextBox 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20" name="TextBox 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23" name="TextBox 1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25" name="TextBox 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28" name="TextBox 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30" name="TextBox 1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33" name="TextBox 1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34" name="TextBox 1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35" name="TextBox 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38" name="TextBox 1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40" name="TextBox 1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43" name="TextBox 1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45" name="TextBox 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0" name="TextBox 1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1" name="TextBox 1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4" name="TextBox 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6" name="TextBox 1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60" name="TextBox 1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61" name="TextBox 1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65" name="TextBox 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66" name="TextBox 1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0" name="TextBox 1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1" name="TextBox 1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2" name="TextBox 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3" name="TextBox 1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6" name="TextBox 1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8" name="TextBox 1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80" name="TextBox 1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81" name="TextBox 1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86" name="TextBox 1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87" name="TextBox 1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1" name="TextBox 1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2" name="TextBox 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6" name="TextBox 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8" name="TextBox 1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01" name="TextBox 1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02" name="TextBox 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03" name="TextBox 1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06" name="TextBox 1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08" name="TextBox 1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11" name="TextBox 1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12" name="TextBox 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13" name="TextBox 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14" name="TextBox 1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17" name="TextBox 1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18" name="TextBox 1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20" name="TextBox 1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22" name="TextBox 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23" name="TextBox 1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27" name="TextBox 1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28" name="TextBox 1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1" name="TextBox 1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2" name="TextBox 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3" name="TextBox 1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7" name="TextBox 1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8" name="TextBox 1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43" name="TextBox 1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44" name="TextBox 1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48" name="TextBox 1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49" name="TextBox 1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0" name="TextBox 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3" name="TextBox 1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6" name="TextBox 1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8" name="TextBox 1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9" name="TextBox 1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62" name="TextBox 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64" name="TextBox 1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68" name="TextBox 1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69" name="TextBox 1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3" name="TextBox 1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4" name="TextBox 1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8" name="TextBox 1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9" name="TextBox 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80" name="TextBox 1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83" name="TextBox 1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84" name="TextBox 1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86" name="TextBox 1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88" name="TextBox 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89" name="TextBox 1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92" name="TextBox 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693" name="TextBox 1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94" name="TextBox 1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98" name="TextBox 1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699" name="TextBox 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03" name="TextBox 1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04" name="TextBox 1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08" name="TextBox 1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09" name="TextBox 1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0" name="TextBox 1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3" name="TextBox 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4" name="TextBox 1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8" name="TextBox 1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19" name="TextBox 1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23" name="TextBox 1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24" name="TextBox 1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28" name="TextBox 1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29" name="TextBox 1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6688455" y="11551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6688455" y="9738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6688455" y="9738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6688455" y="9738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33" name="TextBox 1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6688455" y="9738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34" name="TextBox 1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6688455" y="102336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6688455" y="102336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6688455" y="102336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6688455" y="102336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38" name="TextBox 1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39" name="TextBox 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6688455" y="11346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6688455" y="10949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43" name="TextBox 1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6688455" y="10949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44" name="TextBox 1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6688455" y="10949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6688455" y="10949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6688455" y="117195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47" name="TextBox 1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6688455" y="117195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48" name="TextBox 1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6688455" y="117195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49" name="TextBox 1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6688455" y="117195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6688455" y="11894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6688455" y="11894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6688455" y="11894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688455" y="11894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58" name="TextBox 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59" name="TextBox 1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63" name="TextBox 1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64" name="TextBox 1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66" name="TextBox 1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68" name="TextBox 1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69" name="TextBox 1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4" name="TextBox 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688455" y="17084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79" name="TextBox 1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82" name="TextBox 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83" name="TextBox 1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84" name="TextBox 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85" name="TextBox 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88" name="TextBox 1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789" name="TextBox 1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793" name="TextBox 1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4" name="TextBox 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8" name="TextBox 1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799" name="TextBox 1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688455" y="17251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03" name="TextBox 1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04" name="TextBox 1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805" name="TextBox 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06" name="TextBox 1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08" name="TextBox 1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09" name="TextBox 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13" name="TextBox 1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14" name="TextBox 1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18" name="TextBox 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23" name="TextBox 1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24" name="TextBox 1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6688455" y="140589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28" name="TextBox 1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829" name="TextBox 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0" name="TextBox 1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3" name="TextBox 1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4" name="TextBox 1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8" name="TextBox 1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39" name="TextBox 1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43" name="TextBox 1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44" name="TextBox 1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48" name="TextBox 1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49" name="TextBox 1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688455" y="143865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853" name="TextBox 1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4" name="TextBox 1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8" name="TextBox 1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59" name="TextBox 1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60" name="TextBox 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63" name="TextBox 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64" name="TextBox 1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66" name="TextBox 1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68" name="TextBox 1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69" name="TextBox 1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72" name="TextBox 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688455" y="10469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75" name="TextBox 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78" name="TextBox 1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79" name="TextBox 1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80" name="TextBox 1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82" name="TextBox 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84" name="TextBox 1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897" name="TextBox 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6688455" y="10713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995" name="TextBox 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996" name="TextBox 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998" name="TextBox 1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00" name="TextBox 1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01" name="TextBox 1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04" name="TextBox 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005" name="TextBox 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06" name="TextBox 1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0" name="TextBox 1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1" name="TextBox 1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5" name="TextBox 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6" name="TextBox 1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20" name="TextBox 1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021" name="TextBox 1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25" name="TextBox 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26" name="TextBox 1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0" name="TextBox 1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1" name="TextBox 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5" name="TextBox 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6" name="TextBox 1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2040" name="TextBox 1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041" name="TextBox 1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8631555" y="6682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045" name="TextBox 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46" name="TextBox 1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50" name="TextBox 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51" name="TextBox 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55" name="TextBox 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56" name="TextBox 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60" name="TextBox 1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61" name="TextBox 1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065" name="TextBox 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7031355" y="6446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0" name="TextBox 1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1" name="TextBox 1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5" name="TextBox 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6" name="TextBox 1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80" name="TextBox 1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85" name="TextBox 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86" name="TextBox 1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7031355" y="6682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9525</xdr:rowOff>
    </xdr:to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190500</xdr:colOff>
      <xdr:row>46</xdr:row>
      <xdr:rowOff>19050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9525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190500</xdr:colOff>
      <xdr:row>46</xdr:row>
      <xdr:rowOff>19050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7031355" y="11292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7031355" y="11292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7031355" y="11292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7031355" y="11292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7031355" y="89992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7031355" y="89992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7031355" y="89992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7031355" y="89992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7031355" y="80162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7031355" y="80162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7031355" y="80162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7031355" y="80162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70313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70313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70313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70313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70313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7031355" y="10637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7031355" y="10637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7031355" y="10637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7031355" y="10637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70313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70313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70313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70313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70313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7031355" y="10965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7031355" y="10965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7031355" y="10965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7031355" y="10965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70313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70313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70313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70313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8631555" y="73609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8631555" y="67056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8631555" y="70332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8631555" y="9326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86315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8631555" y="1030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34" name="TextBox 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42" name="TextBox 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82" name="TextBox 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83" name="TextBox 1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84" name="TextBox 1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85" name="TextBox 1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86" name="TextBox 1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87" name="TextBox 1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88" name="TextBox 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89" name="TextBox 1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490" name="TextBox 1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491" name="TextBox 1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492" name="TextBox 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94" name="TextBox 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95" name="TextBox 1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96" name="TextBox 1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97" name="TextBox 1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01" name="TextBox 1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02" name="TextBox 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03" name="TextBox 1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04" name="TextBox 1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05" name="TextBox 1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06" name="TextBox 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07" name="TextBox 1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08" name="TextBox 1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09" name="TextBox 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10" name="TextBox 1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11" name="TextBox 1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12" name="TextBox 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13" name="TextBox 1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14" name="TextBox 1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15" name="TextBox 1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16" name="TextBox 1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18" name="TextBox 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20" name="TextBox 1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21" name="TextBox 1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22" name="TextBox 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23" name="TextBox 1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24" name="TextBox 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25" name="TextBox 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26" name="TextBox 1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27" name="TextBox 1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28" name="TextBox 1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29" name="TextBox 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30" name="TextBox 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31" name="TextBox 1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32" name="TextBox 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33" name="TextBox 1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34" name="TextBox 1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35" name="TextBox 1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36" name="TextBox 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37" name="TextBox 1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38" name="TextBox 1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39" name="TextBox 1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40" name="TextBox 1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42" name="TextBox 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43" name="TextBox 1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44" name="TextBox 1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45" name="TextBox 1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46" name="TextBox 1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47" name="TextBox 1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48" name="TextBox 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49" name="TextBox 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50" name="TextBox 1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51" name="TextBox 1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52" name="TextBox 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53" name="TextBox 1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54" name="TextBox 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55" name="TextBox 1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56" name="TextBox 1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57" name="TextBox 1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58" name="TextBox 1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59" name="TextBox 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60" name="TextBox 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61" name="TextBox 1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62" name="TextBox 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63" name="TextBox 1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64" name="TextBox 1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65" name="TextBox 1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66" name="TextBox 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67" name="TextBox 1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68" name="TextBox 1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69" name="TextBox 1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70" name="TextBox 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71" name="TextBox 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72" name="TextBox 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73" name="TextBox 1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74" name="TextBox 1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75" name="TextBox 1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76" name="TextBox 1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77" name="TextBox 1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78" name="TextBox 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79" name="TextBox 1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80" name="TextBox 1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81" name="TextBox 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82" name="TextBox 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83" name="TextBox 1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84" name="TextBox 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85" name="TextBox 1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86" name="TextBox 1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87" name="TextBox 1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88" name="TextBox 1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89" name="TextBox 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90" name="TextBox 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91" name="TextBox 1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592" name="TextBox 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593" name="TextBox 1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94" name="TextBox 1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95" name="TextBox 1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96" name="TextBox 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97" name="TextBox 1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598" name="TextBox 1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599" name="TextBox 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00" name="TextBox 1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01" name="TextBox 1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02" name="TextBox 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03" name="TextBox 1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04" name="TextBox 1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05" name="TextBox 1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06" name="TextBox 1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07" name="TextBox 1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08" name="TextBox 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09" name="TextBox 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10" name="TextBox 1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11" name="TextBox 1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12" name="TextBox 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13" name="TextBox 1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14" name="TextBox 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15" name="TextBox 1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16" name="TextBox 1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17" name="TextBox 1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18" name="TextBox 1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19" name="TextBox 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20" name="TextBox 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21" name="TextBox 1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22" name="TextBox 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23" name="TextBox 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24" name="TextBox 1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25" name="TextBox 1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26" name="TextBox 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28" name="TextBox 1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30" name="TextBox 1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32" name="TextBox 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33" name="TextBox 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34" name="TextBox 1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35" name="TextBox 1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36" name="TextBox 1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37" name="TextBox 1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38" name="TextBox 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40" name="TextBox 1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45" name="TextBox 1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47" name="TextBox 1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48" name="TextBox 1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50" name="TextBox 1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53" name="TextBox 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54" name="TextBox 1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55" name="TextBox 1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56" name="TextBox 1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57" name="TextBox 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58" name="TextBox 1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59" name="TextBox 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60" name="TextBox 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61" name="TextBox 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62" name="TextBox 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63" name="TextBox 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65" name="TextBox 1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66" name="TextBox 1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67" name="TextBox 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68" name="TextBox 1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69" name="TextBox 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70" name="TextBox 1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71" name="TextBox 1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72" name="TextBox 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73" name="TextBox 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74" name="TextBox 1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70313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78" name="TextBox 1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82" name="TextBox 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83" name="TextBox 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86" name="TextBox 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88" name="TextBox 1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693" name="TextBox 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8631555" y="9654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94" name="TextBox 1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7031355" y="998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7031355" y="998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7031355" y="998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7031355" y="998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698" name="TextBox 1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7031355" y="998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699" name="TextBox 1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7031355" y="998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7031355" y="998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7031355" y="998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03" name="TextBox 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04" name="TextBox 1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705" name="TextBox 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06" name="TextBox 1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07" name="TextBox 1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08" name="TextBox 1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09" name="TextBox 1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12" name="TextBox 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713" name="TextBox 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14" name="TextBox 1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15" name="TextBox 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16" name="TextBox 1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18" name="TextBox 1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19" name="TextBox 1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20" name="TextBox 1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21" name="TextBox 1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22" name="TextBox 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23" name="TextBox 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24" name="TextBox 1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725" name="TextBox 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27" name="TextBox 1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28" name="TextBox 1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729" name="TextBox 1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0" name="TextBox 1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1" name="TextBox 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2" name="TextBox 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3" name="TextBox 1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4" name="TextBox 1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39" name="TextBox 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43" name="TextBox 1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44" name="TextBox 1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749" name="TextBox 1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1" name="TextBox 1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2" name="TextBox 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9525</xdr:rowOff>
    </xdr:to>
    <xdr:sp macro="" textlink="">
      <xdr:nvSpPr>
        <xdr:cNvPr id="753" name="TextBox 1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4" name="TextBox 1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5" name="TextBox 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6" name="TextBox 1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7" name="TextBox 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8" name="TextBox 1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59" name="TextBox 1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60" name="TextBox 1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47625</xdr:colOff>
      <xdr:row>47</xdr:row>
      <xdr:rowOff>19050</xdr:rowOff>
    </xdr:to>
    <xdr:sp macro="" textlink="">
      <xdr:nvSpPr>
        <xdr:cNvPr id="761" name="TextBox 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62" name="TextBox 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63" name="TextBox 1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64" name="TextBox 1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9525</xdr:rowOff>
    </xdr:to>
    <xdr:sp macro="" textlink="">
      <xdr:nvSpPr>
        <xdr:cNvPr id="765" name="TextBox 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66" name="TextBox 1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67" name="TextBox 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68" name="TextBox 1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69" name="TextBox 1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71" name="TextBox 1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72" name="TextBox 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47625</xdr:colOff>
      <xdr:row>47</xdr:row>
      <xdr:rowOff>19050</xdr:rowOff>
    </xdr:to>
    <xdr:sp macro="" textlink="">
      <xdr:nvSpPr>
        <xdr:cNvPr id="773" name="TextBox 1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76" name="TextBox 1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9525</xdr:rowOff>
    </xdr:to>
    <xdr:sp macro="" textlink="">
      <xdr:nvSpPr>
        <xdr:cNvPr id="777" name="TextBox 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78" name="TextBox 1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79" name="TextBox 1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80" name="TextBox 1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81" name="TextBox 1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82" name="TextBox 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84" name="TextBox 1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47625</xdr:colOff>
      <xdr:row>47</xdr:row>
      <xdr:rowOff>19050</xdr:rowOff>
    </xdr:to>
    <xdr:sp macro="" textlink="">
      <xdr:nvSpPr>
        <xdr:cNvPr id="785" name="TextBox 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86" name="TextBox 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87" name="TextBox 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88" name="TextBox 1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9525</xdr:rowOff>
    </xdr:to>
    <xdr:sp macro="" textlink="">
      <xdr:nvSpPr>
        <xdr:cNvPr id="789" name="TextBox 1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90" name="TextBox 1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91" name="TextBox 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92" name="TextBox 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93" name="TextBox 1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94" name="TextBox 1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95" name="TextBox 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57150</xdr:colOff>
      <xdr:row>47</xdr:row>
      <xdr:rowOff>0</xdr:rowOff>
    </xdr:to>
    <xdr:sp macro="" textlink="">
      <xdr:nvSpPr>
        <xdr:cNvPr id="796" name="TextBox 1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47625</xdr:colOff>
      <xdr:row>47</xdr:row>
      <xdr:rowOff>19050</xdr:rowOff>
    </xdr:to>
    <xdr:sp macro="" textlink="">
      <xdr:nvSpPr>
        <xdr:cNvPr id="797" name="TextBox 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799" name="TextBox 1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00" name="TextBox 1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801" name="TextBox 1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02" name="TextBox 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03" name="TextBox 1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04" name="TextBox 1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06" name="TextBox 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07" name="TextBox 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08" name="TextBox 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809" name="TextBox 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1" name="TextBox 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2" name="TextBox 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813" name="TextBox 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4" name="TextBox 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5" name="TextBox 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6" name="TextBox 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7" name="TextBox 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8" name="TextBox 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19" name="TextBox 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20" name="TextBox 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821" name="TextBox 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23" name="TextBox 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24" name="TextBox 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825" name="TextBox 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26" name="TextBox 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28" name="TextBox 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29" name="TextBox 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30" name="TextBox 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31" name="TextBox 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32" name="TextBox 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34" name="TextBox 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36" name="TextBox 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837" name="TextBox 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38" name="TextBox 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39" name="TextBox 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40" name="TextBox 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41" name="TextBox 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44" name="TextBox 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845" name="TextBox 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1" name="TextBox 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2" name="TextBox 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3" name="TextBox 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4" name="TextBox 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6" name="TextBox 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59" name="TextBox 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861" name="TextBox 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66" name="TextBox 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869" name="TextBox 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9525</xdr:rowOff>
    </xdr:to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6" name="TextBox 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8" name="TextBox 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79" name="TextBox 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190500</xdr:colOff>
      <xdr:row>47</xdr:row>
      <xdr:rowOff>19050</xdr:rowOff>
    </xdr:to>
    <xdr:sp macro="" textlink="">
      <xdr:nvSpPr>
        <xdr:cNvPr id="881" name="TextBox 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82" name="TextBox 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83" name="TextBox 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84" name="TextBox 1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9525</xdr:rowOff>
    </xdr:to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86" name="TextBox 1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89" name="TextBox 1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91" name="TextBox 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190500</xdr:colOff>
      <xdr:row>47</xdr:row>
      <xdr:rowOff>19050</xdr:rowOff>
    </xdr:to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96" name="TextBox 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9525</xdr:rowOff>
    </xdr:to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98" name="TextBox 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899" name="TextBox 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01" name="TextBox 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04" name="TextBox 1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190500</xdr:colOff>
      <xdr:row>47</xdr:row>
      <xdr:rowOff>19050</xdr:rowOff>
    </xdr:to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06" name="TextBox 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9525</xdr:rowOff>
    </xdr:to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11" name="TextBox 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12" name="TextBox 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13" name="TextBox 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14" name="TextBox 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200025</xdr:colOff>
      <xdr:row>47</xdr:row>
      <xdr:rowOff>0</xdr:rowOff>
    </xdr:to>
    <xdr:sp macro="" textlink="">
      <xdr:nvSpPr>
        <xdr:cNvPr id="916" name="TextBox 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5</xdr:col>
      <xdr:colOff>190500</xdr:colOff>
      <xdr:row>47</xdr:row>
      <xdr:rowOff>19050</xdr:rowOff>
    </xdr:to>
    <xdr:sp macro="" textlink="">
      <xdr:nvSpPr>
        <xdr:cNvPr id="917" name="TextBox 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19" name="TextBox 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20" name="TextBox 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921" name="TextBox 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22" name="TextBox 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23" name="TextBox 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24" name="TextBox 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25" name="TextBox 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26" name="TextBox 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27" name="TextBox 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929" name="TextBox 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0" name="TextBox 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1" name="TextBox 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2" name="TextBox 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933" name="TextBox 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4" name="TextBox 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5" name="TextBox 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6" name="TextBox 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8" name="TextBox 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39" name="TextBox 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40" name="TextBox 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941" name="TextBox 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44" name="TextBox 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945" name="TextBox 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46" name="TextBox 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47" name="TextBox 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48" name="TextBox 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49" name="TextBox 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50" name="TextBox 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51" name="TextBox 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52" name="TextBox 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953" name="TextBox 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54" name="TextBox 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55" name="TextBox 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56" name="TextBox 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957" name="TextBox 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58" name="TextBox 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59" name="TextBox 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64" name="TextBox 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67" name="TextBox 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969" name="TextBox 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2" name="TextBox 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4" name="TextBox 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5" name="TextBox 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977" name="TextBox 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79" name="TextBox 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9525</xdr:rowOff>
    </xdr:to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82" name="TextBox 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84" name="TextBox 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86" name="TextBox 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87" name="TextBox 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200025</xdr:colOff>
      <xdr:row>47</xdr:row>
      <xdr:rowOff>0</xdr:rowOff>
    </xdr:to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190500</xdr:colOff>
      <xdr:row>47</xdr:row>
      <xdr:rowOff>19050</xdr:rowOff>
    </xdr:to>
    <xdr:sp macro="" textlink="">
      <xdr:nvSpPr>
        <xdr:cNvPr id="989" name="TextBox 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2" name="TextBox 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4" name="TextBox 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999" name="TextBox 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02" name="TextBox 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04" name="TextBox 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07" name="TextBox 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09" name="TextBox 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10" name="TextBox 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12" name="TextBox 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013" name="TextBox 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1017" name="TextBox 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19" name="TextBox 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20" name="TextBox 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025" name="Text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30" name="TextBox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32" name="TextBox 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33" name="TextBox 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34" name="TextBox 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35" name="TextBox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037" name="TextBox 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0" name="TextBox 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2" name="TextBox 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5" name="TextBox 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1" name="TextBox 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2" name="TextBox 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7" name="TextBox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8" name="TextBox 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7" name="TextBox 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2" name="TextBox 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077" name="TextBox 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2" name="TextBox 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7" name="TextBox 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2" name="TextBox 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097" name="TextBox 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8" name="TextBox 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2" name="TextBox 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4" name="TextBox 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6" name="TextBox 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7" name="TextBox 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2" name="TextBox 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7" name="TextBox 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2" name="TextBox 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7" name="TextBox 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8" name="TextBox 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29" name="TextBox 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30" name="TextBox 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32" name="TextBox 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1137" name="TextBox 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40" name="TextBox 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42" name="TextBox 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46" name="TextBox 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47" name="TextBox 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48" name="TextBox 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2" name="TextBox 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4" name="TextBox 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157" name="TextBox 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62" name="TextBox 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67" name="TextBox 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68" name="TextBox 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0" name="TextBox 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2" name="TextBox 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9525</xdr:rowOff>
    </xdr:to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6" name="TextBox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7" name="TextBox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8" name="TextBox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200025</xdr:colOff>
      <xdr:row>55</xdr:row>
      <xdr:rowOff>0</xdr:rowOff>
    </xdr:to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55</xdr:row>
      <xdr:rowOff>0</xdr:rowOff>
    </xdr:from>
    <xdr:to>
      <xdr:col>5</xdr:col>
      <xdr:colOff>190500</xdr:colOff>
      <xdr:row>55</xdr:row>
      <xdr:rowOff>19050</xdr:rowOff>
    </xdr:to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87" name="TextBox 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88" name="TextBox 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2" name="TextBox 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4" name="TextBox 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197" name="TextBox 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2" name="TextBox 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7" name="TextBox 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0" name="TextBox 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2" name="TextBox 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17" name="TextBox 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8" name="TextBox 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2" name="TextBox 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4" name="TextBox 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6" name="TextBox 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7" name="TextBox 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2" name="TextBox 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6" name="TextBox 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7" name="TextBox 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2" name="TextBox 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7" name="TextBox 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50" name="TextBox 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55" name="TextBox 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59" name="TextBox 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60" name="TextBox 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64" name="TextBox 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65" name="TextBox 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66" name="TextBox 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269" name="TextBox 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0" name="TextBox 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2" name="TextBox 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4" name="TextBox 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5" name="TextBox 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79" name="TextBox 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80" name="TextBox 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82" name="TextBox 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83" name="TextBox 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84" name="TextBox 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85" name="TextBox 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0" name="TextBox 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4" name="TextBox 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5" name="TextBox 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6" name="TextBox 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299" name="TextBox 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00" name="TextBox 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03" name="TextBox 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04" name="TextBox 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305" name="TextBox 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06" name="TextBox 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08" name="TextBox 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09" name="TextBox 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10" name="TextBox 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14" name="TextBox 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15" name="TextBox 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16" name="TextBox 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20" name="TextBox 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21" name="TextBox 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22" name="TextBox 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325" name="TextBox 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26" name="TextBox 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668845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668845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668845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668845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30" name="TextBox 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668845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31" name="TextBox 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668845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668845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668845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668845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35" name="TextBox 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668845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36" name="TextBox 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668845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668845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38" name="TextBox 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668845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668845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340" name="TextBox 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668845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341" name="TextBox 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668845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42" name="TextBox 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44" name="TextBox 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45" name="TextBox 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47" name="TextBox 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48" name="TextBox 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50" name="TextBox 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53" name="TextBox 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54" name="TextBox 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56" name="TextBox 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58" name="TextBox 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60" name="TextBox 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61" name="TextBox 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62" name="TextBox 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63" name="TextBox 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65" name="TextBox 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68" name="TextBox 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70" name="TextBox 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73" name="TextBox 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75" name="TextBox 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78" name="TextBox 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80" name="TextBox 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83" name="TextBox 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85" name="TextBox 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86" name="TextBox 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88" name="TextBox 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92" name="TextBox 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93" name="TextBox 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95" name="TextBox 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398" name="TextBox 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00" name="TextBox 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02" name="TextBox 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03" name="TextBox 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04" name="TextBox 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05" name="TextBox 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08" name="TextBox 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10" name="TextBox 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13" name="TextBox 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15" name="TextBox 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18" name="TextBox 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20" name="TextBox 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25" name="TextBox 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28" name="TextBox 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30" name="TextBox 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33" name="TextBox 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35" name="TextBox 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38" name="TextBox 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40" name="TextBox 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43" name="TextBox 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45" name="TextBox 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48" name="TextBox 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50" name="TextBox 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53" name="TextBox 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55" name="TextBox 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58" name="TextBox 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60" name="TextBox 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63" name="TextBox 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68" name="TextBox 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70" name="TextBox 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73" name="TextBox 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75" name="TextBox 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77" name="TextBox 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78" name="TextBox 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80" name="TextBox 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83" name="TextBox 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85" name="TextBox 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88" name="TextBox 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90" name="TextBox 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493" name="TextBox 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95" name="TextBox 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96" name="TextBox 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498" name="TextBox 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00" name="TextBox 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03" name="TextBox 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05" name="TextBox 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08" name="TextBox 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10" name="TextBox 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13" name="TextBox 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15" name="TextBox 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18" name="TextBox 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20" name="TextBox 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23" name="TextBox 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25" name="TextBox 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28" name="TextBox 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30" name="TextBox 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33" name="TextBox 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34" name="TextBox 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35" name="TextBox 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38" name="TextBox 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40" name="TextBox 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43" name="TextBox 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45" name="TextBox 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50" name="TextBox 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51" name="TextBox 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54" name="TextBox 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56" name="TextBox 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60" name="TextBox 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61" name="TextBox 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65" name="TextBox 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66" name="TextBox 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70" name="TextBox 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71" name="TextBox 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72" name="TextBox 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73" name="TextBox 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76" name="TextBox 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78" name="TextBox 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80" name="TextBox 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81" name="TextBox 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86" name="TextBox 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87" name="TextBox 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91" name="TextBox 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592" name="TextBox 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96" name="TextBox 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598" name="TextBox 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01" name="TextBox 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02" name="TextBox 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03" name="TextBox 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06" name="TextBox 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08" name="TextBox 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11" name="TextBox 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12" name="TextBox 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13" name="TextBox 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14" name="TextBox 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17" name="TextBox 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18" name="TextBox 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20" name="TextBox 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22" name="TextBox 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23" name="TextBox 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27" name="TextBox 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28" name="TextBox 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31" name="TextBox 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32" name="TextBox 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33" name="TextBox 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37" name="TextBox 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38" name="TextBox 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43" name="TextBox 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44" name="TextBox 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48" name="TextBox 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49" name="TextBox 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50" name="TextBox 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53" name="TextBox 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56" name="TextBox 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58" name="TextBox 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59" name="TextBox 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62" name="TextBox 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64" name="TextBox 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68" name="TextBox 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69" name="TextBox 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73" name="TextBox 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74" name="TextBox 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78" name="TextBox 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79" name="TextBox 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80" name="TextBox 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82" name="TextBox 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83" name="TextBox 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84" name="TextBox 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86" name="TextBox 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88" name="TextBox 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89" name="TextBox 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57150" cy="9525"/>
    <xdr:sp macro="" textlink="">
      <xdr:nvSpPr>
        <xdr:cNvPr id="1692" name="TextBox 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55</xdr:row>
      <xdr:rowOff>0</xdr:rowOff>
    </xdr:from>
    <xdr:ext cx="47625" cy="19050"/>
    <xdr:sp macro="" textlink="">
      <xdr:nvSpPr>
        <xdr:cNvPr id="1693" name="TextBox 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94" name="TextBox 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698" name="TextBox 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699" name="TextBox 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703" name="TextBox 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704" name="TextBox 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706" name="TextBox 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57150" cy="9525"/>
    <xdr:sp macro="" textlink="">
      <xdr:nvSpPr>
        <xdr:cNvPr id="1708" name="TextBox 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55</xdr:row>
      <xdr:rowOff>0</xdr:rowOff>
    </xdr:from>
    <xdr:ext cx="47625" cy="19050"/>
    <xdr:sp macro="" textlink="">
      <xdr:nvSpPr>
        <xdr:cNvPr id="1709" name="TextBox 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9525</xdr:rowOff>
    </xdr:to>
    <xdr:sp macro="" textlink="">
      <xdr:nvSpPr>
        <xdr:cNvPr id="1713" name="TextBox 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4" name="TextBox 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8" name="TextBox 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19" name="TextBox 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190500</xdr:colOff>
      <xdr:row>17</xdr:row>
      <xdr:rowOff>19050</xdr:rowOff>
    </xdr:to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23" name="TextBox 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24" name="TextBox 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9525</xdr:rowOff>
    </xdr:to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28" name="TextBox 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29" name="TextBox 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200025</xdr:colOff>
      <xdr:row>17</xdr:row>
      <xdr:rowOff>0</xdr:rowOff>
    </xdr:to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190500</xdr:colOff>
      <xdr:row>17</xdr:row>
      <xdr:rowOff>19050</xdr:rowOff>
    </xdr:to>
    <xdr:sp macro="" textlink="">
      <xdr:nvSpPr>
        <xdr:cNvPr id="1733" name="TextBox 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9525</xdr:rowOff>
    </xdr:to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38" name="TextBox 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39" name="TextBox 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43" name="TextBox 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44" name="TextBox 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190500</xdr:colOff>
      <xdr:row>18</xdr:row>
      <xdr:rowOff>19050</xdr:rowOff>
    </xdr:to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47" name="TextBox 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48" name="TextBox 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9525</xdr:rowOff>
    </xdr:to>
    <xdr:sp macro="" textlink="">
      <xdr:nvSpPr>
        <xdr:cNvPr id="1749" name="TextBox 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54" name="TextBox 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200025</xdr:colOff>
      <xdr:row>18</xdr:row>
      <xdr:rowOff>0</xdr:rowOff>
    </xdr:to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190500</xdr:colOff>
      <xdr:row>18</xdr:row>
      <xdr:rowOff>19050</xdr:rowOff>
    </xdr:to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37</xdr:row>
      <xdr:rowOff>0</xdr:rowOff>
    </xdr:from>
    <xdr:to>
      <xdr:col>4</xdr:col>
      <xdr:colOff>200025</xdr:colOff>
      <xdr:row>37</xdr:row>
      <xdr:rowOff>9525</xdr:rowOff>
    </xdr:to>
    <xdr:sp macro="" textlink="">
      <xdr:nvSpPr>
        <xdr:cNvPr id="1758" name="TextBox 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6688455" y="9966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37</xdr:row>
      <xdr:rowOff>0</xdr:rowOff>
    </xdr:from>
    <xdr:to>
      <xdr:col>4</xdr:col>
      <xdr:colOff>190500</xdr:colOff>
      <xdr:row>37</xdr:row>
      <xdr:rowOff>19050</xdr:rowOff>
    </xdr:to>
    <xdr:sp macro="" textlink="">
      <xdr:nvSpPr>
        <xdr:cNvPr id="1759" name="TextBox 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6688455" y="9966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37</xdr:row>
      <xdr:rowOff>0</xdr:rowOff>
    </xdr:from>
    <xdr:to>
      <xdr:col>4</xdr:col>
      <xdr:colOff>200025</xdr:colOff>
      <xdr:row>37</xdr:row>
      <xdr:rowOff>9525</xdr:rowOff>
    </xdr:to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6688455" y="9966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37</xdr:row>
      <xdr:rowOff>0</xdr:rowOff>
    </xdr:from>
    <xdr:to>
      <xdr:col>4</xdr:col>
      <xdr:colOff>190500</xdr:colOff>
      <xdr:row>37</xdr:row>
      <xdr:rowOff>19050</xdr:rowOff>
    </xdr:to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6688455" y="9966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200025</xdr:colOff>
      <xdr:row>5</xdr:row>
      <xdr:rowOff>9525</xdr:rowOff>
    </xdr:to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6688455" y="1059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190500</xdr:colOff>
      <xdr:row>5</xdr:row>
      <xdr:rowOff>19050</xdr:rowOff>
    </xdr:to>
    <xdr:sp macro="" textlink="">
      <xdr:nvSpPr>
        <xdr:cNvPr id="1763" name="TextBox 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6688455" y="1059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200025</xdr:colOff>
      <xdr:row>5</xdr:row>
      <xdr:rowOff>9525</xdr:rowOff>
    </xdr:to>
    <xdr:sp macro="" textlink="">
      <xdr:nvSpPr>
        <xdr:cNvPr id="1764" name="TextBox 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6688455" y="1059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190500</xdr:colOff>
      <xdr:row>5</xdr:row>
      <xdr:rowOff>19050</xdr:rowOff>
    </xdr:to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6688455" y="1059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142875</xdr:colOff>
      <xdr:row>17</xdr:row>
      <xdr:rowOff>0</xdr:rowOff>
    </xdr:from>
    <xdr:ext cx="57150" cy="9525"/>
    <xdr:sp macro="" textlink="">
      <xdr:nvSpPr>
        <xdr:cNvPr id="1766" name="TextBox 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17</xdr:row>
      <xdr:rowOff>0</xdr:rowOff>
    </xdr:from>
    <xdr:ext cx="47625" cy="19050"/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17</xdr:row>
      <xdr:rowOff>0</xdr:rowOff>
    </xdr:from>
    <xdr:ext cx="57150" cy="9525"/>
    <xdr:sp macro="" textlink="">
      <xdr:nvSpPr>
        <xdr:cNvPr id="1768" name="TextBox 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17</xdr:row>
      <xdr:rowOff>0</xdr:rowOff>
    </xdr:from>
    <xdr:ext cx="47625" cy="19050"/>
    <xdr:sp macro="" textlink="">
      <xdr:nvSpPr>
        <xdr:cNvPr id="1769" name="TextBox 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13</xdr:row>
      <xdr:rowOff>0</xdr:rowOff>
    </xdr:from>
    <xdr:ext cx="57150" cy="9525"/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6688455" y="11506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13</xdr:row>
      <xdr:rowOff>0</xdr:rowOff>
    </xdr:from>
    <xdr:ext cx="47625" cy="19050"/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6688455" y="11506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13</xdr:row>
      <xdr:rowOff>0</xdr:rowOff>
    </xdr:from>
    <xdr:ext cx="57150" cy="9525"/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6688455" y="11506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13</xdr:row>
      <xdr:rowOff>0</xdr:rowOff>
    </xdr:from>
    <xdr:ext cx="47625" cy="19050"/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6688455" y="11506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19</xdr:row>
      <xdr:rowOff>0</xdr:rowOff>
    </xdr:from>
    <xdr:ext cx="57150" cy="9525"/>
    <xdr:sp macro="" textlink="">
      <xdr:nvSpPr>
        <xdr:cNvPr id="1774" name="TextBox 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6688455" y="12816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19</xdr:row>
      <xdr:rowOff>0</xdr:rowOff>
    </xdr:from>
    <xdr:ext cx="47625" cy="19050"/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6688455" y="12816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19</xdr:row>
      <xdr:rowOff>0</xdr:rowOff>
    </xdr:from>
    <xdr:ext cx="57150" cy="9525"/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6688455" y="12816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19</xdr:row>
      <xdr:rowOff>0</xdr:rowOff>
    </xdr:from>
    <xdr:ext cx="47625" cy="19050"/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6688455" y="12816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23</xdr:row>
      <xdr:rowOff>0</xdr:rowOff>
    </xdr:from>
    <xdr:ext cx="57150" cy="9525"/>
    <xdr:sp macro="" textlink="">
      <xdr:nvSpPr>
        <xdr:cNvPr id="1778" name="TextBox 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6688455" y="13144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23</xdr:row>
      <xdr:rowOff>0</xdr:rowOff>
    </xdr:from>
    <xdr:ext cx="47625" cy="19050"/>
    <xdr:sp macro="" textlink="">
      <xdr:nvSpPr>
        <xdr:cNvPr id="1779" name="TextBox 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6688455" y="13144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23</xdr:row>
      <xdr:rowOff>0</xdr:rowOff>
    </xdr:from>
    <xdr:ext cx="57150" cy="9525"/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6688455" y="13144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23</xdr:row>
      <xdr:rowOff>0</xdr:rowOff>
    </xdr:from>
    <xdr:ext cx="47625" cy="19050"/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6688455" y="13144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83" name="TextBox 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84" name="TextBox 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785" name="TextBox 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88" name="TextBox 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89" name="TextBox 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793" name="TextBox 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94" name="TextBox 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98" name="TextBox 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799" name="TextBox 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02" name="TextBox 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03" name="TextBox 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04" name="TextBox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805" name="TextBox 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08" name="TextBox 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809" name="TextBox 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3" name="TextBox 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4" name="TextBox 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8" name="TextBox 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23" name="TextBox 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24" name="TextBox 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26" name="TextBox 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1828" name="TextBox 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1829" name="TextBox 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9525</xdr:rowOff>
    </xdr:to>
    <xdr:sp macro="" textlink="">
      <xdr:nvSpPr>
        <xdr:cNvPr id="1833" name="TextBox 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4" name="TextBox 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8" name="TextBox 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39" name="TextBox 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190500</xdr:colOff>
      <xdr:row>36</xdr:row>
      <xdr:rowOff>19050</xdr:rowOff>
    </xdr:to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43" name="TextBox 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44" name="TextBox 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9525</xdr:rowOff>
    </xdr:to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48" name="TextBox 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49" name="TextBox 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50" name="TextBox 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200025</xdr:colOff>
      <xdr:row>36</xdr:row>
      <xdr:rowOff>0</xdr:rowOff>
    </xdr:to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190500</xdr:colOff>
      <xdr:row>36</xdr:row>
      <xdr:rowOff>19050</xdr:rowOff>
    </xdr:to>
    <xdr:sp macro="" textlink="">
      <xdr:nvSpPr>
        <xdr:cNvPr id="1853" name="TextBox 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9525</xdr:rowOff>
    </xdr:to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58" name="TextBox 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59" name="TextBox 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60" name="TextBox 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63" name="TextBox 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64" name="TextBox 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190500</xdr:colOff>
      <xdr:row>40</xdr:row>
      <xdr:rowOff>19050</xdr:rowOff>
    </xdr:to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66" name="TextBox 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68" name="TextBox 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9525</xdr:rowOff>
    </xdr:to>
    <xdr:sp macro="" textlink="">
      <xdr:nvSpPr>
        <xdr:cNvPr id="1869" name="TextBox 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72" name="TextBox 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74" name="TextBox 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75" name="TextBox 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190500</xdr:colOff>
      <xdr:row>40</xdr:row>
      <xdr:rowOff>19050</xdr:rowOff>
    </xdr:to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79" name="TextBox 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80" name="TextBox 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9525</xdr:rowOff>
    </xdr:to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82" name="TextBox 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84" name="TextBox 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190500</xdr:colOff>
      <xdr:row>12</xdr:row>
      <xdr:rowOff>19050</xdr:rowOff>
    </xdr:to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9525</xdr:rowOff>
    </xdr:to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7" name="TextBox 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200025</xdr:colOff>
      <xdr:row>12</xdr:row>
      <xdr:rowOff>0</xdr:rowOff>
    </xdr:to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190500</xdr:colOff>
      <xdr:row>12</xdr:row>
      <xdr:rowOff>19050</xdr:rowOff>
    </xdr:to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9525</xdr:rowOff>
    </xdr:to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07" name="TextBox 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12" name="TextBox 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190500</xdr:colOff>
      <xdr:row>20</xdr:row>
      <xdr:rowOff>19050</xdr:rowOff>
    </xdr:to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9525</xdr:rowOff>
    </xdr:to>
    <xdr:sp macro="" textlink="">
      <xdr:nvSpPr>
        <xdr:cNvPr id="1917" name="TextBox 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20" name="TextBox 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22" name="TextBox 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200025</xdr:colOff>
      <xdr:row>20</xdr:row>
      <xdr:rowOff>0</xdr:rowOff>
    </xdr:to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190500</xdr:colOff>
      <xdr:row>20</xdr:row>
      <xdr:rowOff>19050</xdr:rowOff>
    </xdr:to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488" name="TextBox 1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491" name="TextBox 1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493" name="TextBox 1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496" name="TextBox 1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497" name="TextBox 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498" name="TextBox 1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499" name="TextBox 1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02" name="TextBox 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03" name="TextBox 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08" name="TextBox 1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09" name="TextBox 1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11" name="TextBox 1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12" name="TextBox 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13" name="TextBox 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14" name="TextBox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15" name="TextBox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17" name="TextBox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19" name="TextBox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20" name="TextBox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24" name="TextBox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25" name="TextBox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27" name="TextBox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30" name="TextBox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35" name="TextBox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36" name="TextBox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38" name="TextBox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39" name="TextBox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40" name="TextBox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42" name="TextBox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45" name="TextBox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48" name="TextBox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50" name="Text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51" name="TextBox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54" name="TextBox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55" name="TextBox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57" name="TextBox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60" name="TextBox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62" name="TextBox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63" name="TextBox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2565" name="TextBox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69" name="TextBox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70" name="TextBox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72" name="TextBox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75" name="TextBox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76" name="TextBox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78" name="TextBox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80" name="TextBox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84" name="TextBox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85" name="TextBox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86" name="TextBox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590" name="TextBox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595" name="TextBox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596" name="TextBox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598" name="TextBox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600" name="TextBox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602" name="TextBox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604" name="TextBox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605" name="TextBox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08" name="TextBox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10" name="TextBox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11" name="TextBox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14" name="TextBox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15" name="TextBox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17" name="TextBox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20" name="TextBox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23" name="TextBox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25" name="TextBox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26" name="TextBox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29" name="TextBox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30" name="TextBox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35" name="TextBox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38" name="TextBox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40" name="TextBox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41" name="TextBox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44" name="TextBox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45" name="TextBox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50" name="TextBox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53" name="TextBox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55" name="TextBox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56" name="TextBox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60" name="TextBox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62" name="TextBox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65" name="TextBox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68" name="TextBox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670" name="TextBox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671" name="TextBox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673" name="TextBox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74" name="TextBox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75" name="TextBox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77" name="TextBox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78" name="TextBox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79" name="TextBox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80" name="TextBox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81" name="TextBox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84" name="TextBox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85" name="TextBox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86" name="TextBox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87" name="TextBox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88" name="TextBox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89" name="TextBox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90" name="TextBox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91" name="TextBox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92" name="TextBox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93" name="TextBox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95" name="TextBox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96" name="TextBox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97" name="TextBox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699" name="TextBox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00" name="TextBox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01" name="TextBox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02" name="TextBox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03" name="TextBox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04" name="TextBox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05" name="TextBox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09" name="TextBox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10" name="TextBox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11" name="TextBox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13" name="TextBox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14" name="TextBox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15" name="TextBox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16" name="TextBox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17" name="TextBox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20" name="TextBox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21" name="TextBox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22" name="TextBox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23" name="TextBox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25" name="TextBox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26" name="TextBox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27" name="TextBox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28" name="TextBox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29" name="TextBox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30" name="TextBox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31" name="TextBox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32" name="TextBox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33" name="TextBox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34" name="TextBox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35" name="TextBox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36" name="TextBox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37" name="TextBox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38" name="TextBox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39" name="TextBox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40" name="TextBox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41" name="TextBox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43" name="TextBox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44" name="TextBox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45" name="TextBox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46" name="TextBox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47" name="TextBox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48" name="TextBox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49" name="TextBox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50" name="TextBox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51" name="TextBox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52" name="TextBox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53" name="TextBox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754" name="TextBox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755" name="TextBox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756" name="TextBox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757" name="TextBox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60" name="TextBox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61" name="TextBox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62" name="TextBox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63" name="TextBox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65" name="TextBox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66" name="TextBox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67" name="TextBox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68" name="TextBox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69" name="TextBox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70" name="TextBox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71" name="TextBox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72" name="TextBox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73" name="TextBox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774" name="TextBox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775" name="TextBox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776" name="TextBox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777" name="TextBox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78" name="TextBox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79" name="TextBox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80" name="TextBox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81" name="TextBox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85" name="TextBox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87" name="TextBox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88" name="TextBox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89" name="TextBox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90" name="TextBox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91" name="TextBox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92" name="TextBox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93" name="TextBox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794" name="TextBox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795" name="TextBox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796" name="TextBox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797" name="TextBox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798" name="TextBox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799" name="TextBox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00" name="TextBox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01" name="TextBox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02" name="TextBox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03" name="TextBox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04" name="TextBox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05" name="TextBox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06" name="TextBox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07" name="TextBox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08" name="TextBox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09" name="TextBox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10" name="TextBox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12" name="TextBox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13" name="TextBox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14" name="TextBox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15" name="TextBox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16" name="TextBox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17" name="TextBox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18" name="TextBox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20" name="TextBox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21" name="TextBox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22" name="TextBox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23" name="TextBox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24" name="TextBox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25" name="TextBox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26" name="TextBox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27" name="TextBox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28" name="TextBox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29" name="TextBox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30" name="TextBox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31" name="TextBox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32" name="TextBox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33" name="TextBox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34" name="TextBox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35" name="TextBox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36" name="TextBox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37" name="TextBox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38" name="TextBox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39" name="TextBox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40" name="TextBox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41" name="TextBox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42" name="TextBox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43" name="TextBox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45" name="TextBox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46" name="TextBox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47" name="TextBox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48" name="TextBox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49" name="TextBox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50" name="TextBox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53" name="TextBox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54" name="TextBox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55" name="TextBox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56" name="TextBox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57" name="TextBox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58" name="TextBox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59" name="TextBox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60" name="TextBox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61" name="TextBox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62" name="TextBox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63" name="TextBox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64" name="TextBox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65" name="TextBox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66" name="TextBox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67" name="TextBox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68" name="TextBox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69" name="TextBox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70" name="TextBox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71" name="TextBox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72" name="TextBox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73" name="TextBox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75" name="TextBox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76" name="TextBox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78" name="TextBox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79" name="TextBox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80" name="TextBox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81" name="TextBox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82" name="TextBox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83" name="TextBox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84" name="TextBox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85" name="TextBox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86" name="TextBox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87" name="TextBox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88" name="TextBox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89" name="TextBox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90" name="TextBox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91" name="TextBox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92" name="TextBox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93" name="TextBox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94" name="TextBox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95" name="TextBox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897" name="TextBox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898" name="TextBox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899" name="TextBox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00" name="TextBox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03" name="TextBox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04" name="TextBox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05" name="TextBox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07" name="TextBox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08" name="TextBox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10" name="TextBox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11" name="TextBox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13" name="TextBox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14" name="TextBox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15" name="TextBox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16" name="TextBox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17" name="TextBox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19" name="TextBox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20" name="TextBox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21" name="TextBox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22" name="TextBox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23" name="TextBox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24" name="TextBox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25" name="TextBox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26" name="TextBox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27" name="TextBox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28" name="TextBox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29" name="TextBox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30" name="TextBox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31" name="TextBox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32" name="TextBox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33" name="TextBox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34" name="TextBox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35" name="TextBox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36" name="TextBox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37" name="TextBox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38" name="TextBox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39" name="TextBox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40" name="TextBox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41" name="TextBox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42" name="TextBox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43" name="TextBox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44" name="TextBox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45" name="TextBox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46" name="TextBox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48" name="TextBox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49" name="TextBox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50" name="TextBox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51" name="TextBox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52" name="TextBox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53" name="TextBox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54" name="TextBox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55" name="TextBox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56" name="TextBox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57" name="TextBox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58" name="TextBox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59" name="TextBox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60" name="TextBox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61" name="TextBox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62" name="TextBox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63" name="TextBox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64" name="TextBox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65" name="TextBox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66" name="TextBox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67" name="TextBox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68" name="TextBox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69" name="TextBox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70" name="TextBox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71" name="TextBox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2973" name="TextBox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74" name="TextBox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975" name="TextBox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76" name="TextBox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977" name="TextBox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78" name="TextBox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979" name="TextBox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80" name="TextBox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981" name="TextBox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82" name="TextBox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983" name="TextBox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985" name="TextBox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86" name="TextBox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987" name="TextBox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2988" name="TextBox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2989" name="TextBox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90" name="TextBox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91" name="TextBox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92" name="TextBox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93" name="TextBox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94" name="TextBox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95" name="TextBox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96" name="TextBox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97" name="TextBox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2998" name="TextBox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2999" name="TextBox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3000" name="TextBox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3001" name="TextBox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3002" name="TextBox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3003" name="TextBox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3004" name="TextBox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3005" name="TextBox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06" name="TextBox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07" name="TextBox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08" name="TextBox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10" name="TextBox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11" name="TextBox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12" name="TextBox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13" name="TextBox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14" name="TextBox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15" name="TextBox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16" name="TextBox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17" name="TextBox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18" name="TextBox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19" name="TextBox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20" name="TextBox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21" name="TextBox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22" name="TextBox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23" name="TextBox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24" name="TextBox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25" name="TextBox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26" name="TextBox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27" name="TextBox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29" name="TextBox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3030" name="TextBox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3031" name="TextBox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3032" name="TextBox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3033" name="TextBox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3034" name="TextBox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3035" name="TextBox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3036" name="TextBox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3037" name="TextBox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38" name="TextBox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39" name="TextBox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40" name="TextBox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41" name="TextBox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43" name="TextBox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3044" name="TextBox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3045" name="TextBox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9525</xdr:rowOff>
    </xdr:to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19050</xdr:rowOff>
    </xdr:to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9525</xdr:rowOff>
    </xdr:to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19050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9525</xdr:rowOff>
    </xdr:to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19050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9525</xdr:rowOff>
    </xdr:to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57150</xdr:colOff>
      <xdr:row>34</xdr:row>
      <xdr:rowOff>0</xdr:rowOff>
    </xdr:to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47625</xdr:colOff>
      <xdr:row>34</xdr:row>
      <xdr:rowOff>19050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60636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9525</xdr:rowOff>
    </xdr:to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190500</xdr:colOff>
      <xdr:row>34</xdr:row>
      <xdr:rowOff>19050</xdr:rowOff>
    </xdr:to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9525</xdr:rowOff>
    </xdr:to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190500</xdr:colOff>
      <xdr:row>34</xdr:row>
      <xdr:rowOff>19050</xdr:rowOff>
    </xdr:to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9525</xdr:rowOff>
    </xdr:to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190500</xdr:colOff>
      <xdr:row>34</xdr:row>
      <xdr:rowOff>19050</xdr:rowOff>
    </xdr:to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9525</xdr:rowOff>
    </xdr:to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200025</xdr:colOff>
      <xdr:row>34</xdr:row>
      <xdr:rowOff>0</xdr:rowOff>
    </xdr:to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34</xdr:row>
      <xdr:rowOff>0</xdr:rowOff>
    </xdr:from>
    <xdr:to>
      <xdr:col>5</xdr:col>
      <xdr:colOff>190500</xdr:colOff>
      <xdr:row>34</xdr:row>
      <xdr:rowOff>19050</xdr:rowOff>
    </xdr:to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880681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4" name="TextBox 1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9525</xdr:rowOff>
    </xdr:to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82" name="TextBox 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83" name="TextBox 1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84" name="TextBox 1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85" name="TextBox 1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86" name="TextBox 1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87" name="TextBox 1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488" name="TextBox 1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190500</xdr:colOff>
      <xdr:row>34</xdr:row>
      <xdr:rowOff>19050</xdr:rowOff>
    </xdr:to>
    <xdr:sp macro="" textlink="">
      <xdr:nvSpPr>
        <xdr:cNvPr id="489" name="TextBox 1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6688455" y="1546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1" name="TextBox 1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2" name="TextBox 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9525</xdr:rowOff>
    </xdr:to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4" name="TextBox 1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5" name="TextBox 1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6" name="TextBox 1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7" name="TextBox 1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190500</xdr:colOff>
      <xdr:row>35</xdr:row>
      <xdr:rowOff>19050</xdr:rowOff>
    </xdr:to>
    <xdr:sp macro="" textlink="">
      <xdr:nvSpPr>
        <xdr:cNvPr id="501" name="TextBox 1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02" name="TextBox 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03" name="TextBox 1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04" name="TextBox 1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9525</xdr:rowOff>
    </xdr:to>
    <xdr:sp macro="" textlink="">
      <xdr:nvSpPr>
        <xdr:cNvPr id="505" name="TextBox 1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06" name="TextBox 1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07" name="TextBox 1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08" name="TextBox 1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09" name="TextBox 1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10" name="TextBox 1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11" name="TextBox 1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12" name="TextBox 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190500</xdr:colOff>
      <xdr:row>35</xdr:row>
      <xdr:rowOff>19050</xdr:rowOff>
    </xdr:to>
    <xdr:sp macro="" textlink="">
      <xdr:nvSpPr>
        <xdr:cNvPr id="513" name="TextBox 1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15" name="TextBox 1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16" name="TextBox 1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9525</xdr:rowOff>
    </xdr:to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18" name="TextBox 1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20" name="TextBox 1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21" name="TextBox 1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22" name="TextBox 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23" name="TextBox 1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24" name="TextBox 1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190500</xdr:colOff>
      <xdr:row>35</xdr:row>
      <xdr:rowOff>19050</xdr:rowOff>
    </xdr:to>
    <xdr:sp macro="" textlink="">
      <xdr:nvSpPr>
        <xdr:cNvPr id="525" name="TextBox 1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26" name="TextBox 1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27" name="TextBox 1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28" name="TextBox 1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9525</xdr:rowOff>
    </xdr:to>
    <xdr:sp macro="" textlink="">
      <xdr:nvSpPr>
        <xdr:cNvPr id="529" name="TextBox 1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30" name="TextBox 1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31" name="TextBox 1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32" name="TextBox 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33" name="TextBox 1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34" name="TextBox 1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35" name="TextBox 1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536" name="TextBox 1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190500</xdr:colOff>
      <xdr:row>35</xdr:row>
      <xdr:rowOff>19050</xdr:rowOff>
    </xdr:to>
    <xdr:sp macro="" textlink="">
      <xdr:nvSpPr>
        <xdr:cNvPr id="537" name="TextBox 1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39" name="TextBox 1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40" name="TextBox 1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42" name="TextBox 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43" name="TextBox 1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44" name="TextBox 1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45" name="TextBox 1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46" name="TextBox 1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47" name="TextBox 1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48" name="TextBox 1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549" name="TextBox 1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0" name="TextBox 1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1" name="TextBox 1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2" name="TextBox 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553" name="TextBox 1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4" name="TextBox 1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5" name="TextBox 1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6" name="TextBox 1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7" name="TextBox 1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8" name="TextBox 1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59" name="TextBox 1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60" name="TextBox 1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561" name="TextBox 1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63" name="TextBox 1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64" name="TextBox 1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565" name="TextBox 1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66" name="TextBox 1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67" name="TextBox 1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68" name="TextBox 1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69" name="TextBox 1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70" name="TextBox 1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71" name="TextBox 1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72" name="TextBox 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573" name="TextBox 1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74" name="TextBox 1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75" name="TextBox 1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76" name="TextBox 1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577" name="TextBox 1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78" name="TextBox 1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79" name="TextBox 1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80" name="TextBox 1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81" name="TextBox 1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82" name="TextBox 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83" name="TextBox 1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84" name="TextBox 1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585" name="TextBox 1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87" name="TextBox 1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88" name="TextBox 1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589" name="TextBox 1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0" name="TextBox 1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1" name="TextBox 1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2" name="TextBox 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3" name="TextBox 1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4" name="TextBox 1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5" name="TextBox 1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6" name="TextBox 1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597" name="TextBox 1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8" name="TextBox 1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599" name="TextBox 1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00" name="TextBox 1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601" name="TextBox 1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02" name="TextBox 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03" name="TextBox 1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04" name="TextBox 1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05" name="TextBox 1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06" name="TextBox 1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07" name="TextBox 1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08" name="TextBox 1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609" name="TextBox 1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1" name="TextBox 1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2" name="TextBox 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613" name="TextBox 1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4" name="TextBox 1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5" name="TextBox 1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6" name="TextBox 1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7" name="TextBox 1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8" name="TextBox 1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19" name="TextBox 1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20" name="TextBox 1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621" name="TextBox 1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22" name="TextBox 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23" name="TextBox 1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24" name="TextBox 1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625" name="TextBox 1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26" name="TextBox 1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28" name="TextBox 1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30" name="TextBox 1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32" name="TextBox 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633" name="TextBox 1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35" name="TextBox 1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36" name="TextBox 1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9525</xdr:rowOff>
    </xdr:to>
    <xdr:sp macro="" textlink="">
      <xdr:nvSpPr>
        <xdr:cNvPr id="637" name="TextBox 1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38" name="TextBox 1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40" name="TextBox 1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190500</xdr:colOff>
      <xdr:row>35</xdr:row>
      <xdr:rowOff>19050</xdr:rowOff>
    </xdr:to>
    <xdr:sp macro="" textlink="">
      <xdr:nvSpPr>
        <xdr:cNvPr id="645" name="TextBox 1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47" name="TextBox 1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48" name="TextBox 1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9525</xdr:rowOff>
    </xdr:to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0" name="TextBox 1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3" name="TextBox 1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4" name="TextBox 1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5" name="TextBox 1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6" name="TextBox 1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190500</xdr:colOff>
      <xdr:row>35</xdr:row>
      <xdr:rowOff>19050</xdr:rowOff>
    </xdr:to>
    <xdr:sp macro="" textlink="">
      <xdr:nvSpPr>
        <xdr:cNvPr id="657" name="TextBox 1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59" name="TextBox 1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60" name="TextBox 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9525</xdr:rowOff>
    </xdr:to>
    <xdr:sp macro="" textlink="">
      <xdr:nvSpPr>
        <xdr:cNvPr id="661" name="TextBox 1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62" name="TextBox 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63" name="TextBox 1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65" name="TextBox 1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66" name="TextBox 1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67" name="TextBox 1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68" name="TextBox 1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190500</xdr:colOff>
      <xdr:row>35</xdr:row>
      <xdr:rowOff>19050</xdr:rowOff>
    </xdr:to>
    <xdr:sp macro="" textlink="">
      <xdr:nvSpPr>
        <xdr:cNvPr id="669" name="TextBox 1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0" name="TextBox 1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1" name="TextBox 1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2" name="TextBox 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9525</xdr:rowOff>
    </xdr:to>
    <xdr:sp macro="" textlink="">
      <xdr:nvSpPr>
        <xdr:cNvPr id="673" name="TextBox 1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4" name="TextBox 1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8" name="TextBox 1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200025</xdr:colOff>
      <xdr:row>35</xdr:row>
      <xdr:rowOff>0</xdr:rowOff>
    </xdr:to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142875</xdr:colOff>
      <xdr:row>35</xdr:row>
      <xdr:rowOff>0</xdr:rowOff>
    </xdr:from>
    <xdr:to>
      <xdr:col>5</xdr:col>
      <xdr:colOff>190500</xdr:colOff>
      <xdr:row>35</xdr:row>
      <xdr:rowOff>19050</xdr:rowOff>
    </xdr:to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880681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83" name="TextBox 1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86" name="TextBox 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88" name="TextBox 1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693" name="TextBox 1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94" name="TextBox 1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98" name="TextBox 1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699" name="TextBox 1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02" name="TextBox 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03" name="TextBox 1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04" name="TextBox 1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705" name="TextBox 1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07" name="TextBox 1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08" name="TextBox 1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709" name="TextBox 1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2" name="TextBox 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3" name="TextBox 1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4" name="TextBox 1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5" name="TextBox 1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6" name="TextBox 1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8" name="TextBox 1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19" name="TextBox 1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20" name="TextBox 1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721" name="TextBox 1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22" name="TextBox 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23" name="TextBox 1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24" name="TextBox 1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25" name="TextBox 1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26" name="TextBox 1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27" name="TextBox 1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28" name="TextBox 1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729" name="TextBox 1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1" name="TextBox 1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2" name="TextBox 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733" name="TextBox 1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4" name="TextBox 1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39" name="TextBox 1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43" name="TextBox 1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44" name="TextBox 1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49" name="TextBox 1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50" name="TextBox 1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51" name="TextBox 1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52" name="TextBox 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753" name="TextBox 1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55" name="TextBox 1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56" name="TextBox 1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757" name="TextBox 1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58" name="TextBox 1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59" name="TextBox 1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60" name="TextBox 1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61" name="TextBox 1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62" name="TextBox 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63" name="TextBox 1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64" name="TextBox 1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765" name="TextBox 1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66" name="TextBox 1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67" name="TextBox 1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68" name="TextBox 1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769" name="TextBox 1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1" name="TextBox 1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2" name="TextBox 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3" name="TextBox 1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4" name="TextBox 1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6" name="TextBox 1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777" name="TextBox 1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79" name="TextBox 1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80" name="TextBox 1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781" name="TextBox 1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82" name="TextBox 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84" name="TextBox 1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85" name="TextBox 1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86" name="TextBox 1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87" name="TextBox 1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88" name="TextBox 1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789" name="TextBox 1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0" name="TextBox 1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1" name="TextBox 1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2" name="TextBox 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793" name="TextBox 1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4" name="TextBox 1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5" name="TextBox 1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6" name="TextBox 1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7" name="TextBox 1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8" name="TextBox 1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799" name="TextBox 1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00" name="TextBox 1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801" name="TextBox 1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6688455" y="23027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03" name="TextBox 1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04" name="TextBox 1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06" name="TextBox 1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07" name="TextBox 1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08" name="TextBox 1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09" name="TextBox 1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11" name="TextBox 1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12" name="TextBox 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813" name="TextBox 1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14" name="TextBox 1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15" name="TextBox 1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16" name="TextBox 1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817" name="TextBox 1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18" name="TextBox 1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19" name="TextBox 1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20" name="TextBox 1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21" name="TextBox 1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22" name="TextBox 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23" name="TextBox 1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824" name="TextBox 1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825" name="TextBox 1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6688455" y="23233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26" name="TextBox 1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668845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668845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28" name="TextBox 1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668845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829" name="TextBox 1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668845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30" name="TextBox 1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668845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831" name="TextBox 1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668845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32" name="TextBox 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668845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668845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34" name="TextBox 1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668845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668845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36" name="TextBox 1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668845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837" name="TextBox 1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668845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38" name="TextBox 1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668845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839" name="TextBox 1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668845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840" name="TextBox 1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668845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841" name="TextBox 1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668845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44" name="TextBox 1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45" name="TextBox 1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46" name="TextBox 1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51" name="TextBox 1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52" name="TextBox 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53" name="TextBox 1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54" name="TextBox 1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56" name="TextBox 1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59" name="TextBox 1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61" name="TextBox 1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66" name="TextBox 1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69" name="TextBox 1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76" name="TextBox 1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78" name="TextBox 1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79" name="TextBox 1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81" name="TextBox 1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82" name="TextBox 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83" name="TextBox 1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84" name="TextBox 1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86" name="TextBox 1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89" name="TextBox 1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91" name="TextBox 1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94" name="TextBox 1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96" name="TextBox 1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898" name="TextBox 1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899" name="TextBox 1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01" name="TextBox 1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04" name="TextBox 1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906" name="TextBox 1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11" name="TextBox 1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12" name="TextBox 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13" name="TextBox 1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14" name="TextBox 1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16" name="TextBox 1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17" name="TextBox 1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18" name="TextBox 1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19" name="TextBox 1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20" name="TextBox 1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21" name="TextBox 1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22" name="TextBox 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23" name="TextBox 1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24" name="TextBox 1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25" name="TextBox 1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8806815" y="238277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26" name="TextBox 1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27" name="TextBox 1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29" name="TextBox 1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30" name="TextBox 1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31" name="TextBox 1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32" name="TextBox 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33" name="TextBox 1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34" name="TextBox 1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35" name="TextBox 1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36" name="TextBox 1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38" name="TextBox 1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39" name="TextBox 1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40" name="TextBox 1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41" name="TextBox 1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8806815" y="241554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42" name="TextBox 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44" name="TextBox 1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45" name="TextBox 1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46" name="TextBox 1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47" name="TextBox 1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48" name="TextBox 1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49" name="TextBox 1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50" name="TextBox 1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51" name="TextBox 1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52" name="TextBox 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53" name="TextBox 1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54" name="TextBox 1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55" name="TextBox 1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56" name="TextBox 1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57" name="TextBox 1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8806815" y="244830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58" name="TextBox 1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59" name="TextBox 1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64" name="TextBox 1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66" name="TextBox 1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67" name="TextBox 1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69" name="TextBox 1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72" name="TextBox 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8806815" y="248107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74" name="TextBox 1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75" name="TextBox 1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77" name="TextBox 1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79" name="TextBox 1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82" name="TextBox 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84" name="TextBox 1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86" name="TextBox 1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87" name="TextBox 1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89" name="TextBox 1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990" name="TextBox 1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992" name="TextBox 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668845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94" name="TextBox 1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999" name="TextBox 1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02" name="TextBox 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04" name="TextBox 1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07" name="TextBox 1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09" name="TextBox 1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8806815" y="2513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10" name="TextBox 1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12" name="TextBox 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13" name="TextBox 1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14" name="TextBox 1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17" name="TextBox 1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19" name="TextBox 1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20" name="TextBox 1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25" name="TextBox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30" name="TextBox 1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32" name="TextBox 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33" name="TextBox 1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668845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34" name="TextBox 1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35" name="TextBox 1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37" name="TextBox 1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38" name="TextBox 1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40" name="TextBox 1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42" name="TextBox 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45" name="TextBox 1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8806815" y="25466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51" name="TextBox 1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52" name="TextBox 1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57" name="TextBox 1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58" name="TextBox 1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62" name="TextBox 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67" name="TextBox 1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72" name="TextBox 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668845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77" name="TextBox 1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82" name="TextBox 1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86" name="TextBox 1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87" name="TextBox 1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8806815" y="257937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092" name="TextBox 1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97" name="TextBox 1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098" name="TextBox 1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02" name="TextBox 1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04" name="TextBox 1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06" name="TextBox 1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07" name="TextBox 1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10" name="TextBox 1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12" name="TextBox 1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668845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17" name="TextBox 1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22" name="TextBox 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27" name="TextBox 1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28" name="TextBox 1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29" name="TextBox 1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8806815" y="261213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30" name="TextBox 1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32" name="TextBox 1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34" name="TextBox 1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37" name="TextBox 1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40" name="TextBox 1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42" name="TextBox 1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46" name="TextBox 1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47" name="TextBox 1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48" name="TextBox 1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52" name="TextBox 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668845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54" name="TextBox 1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57" name="TextBox 1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58" name="TextBox 1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62" name="TextBox 1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67" name="TextBox 1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68" name="TextBox 1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8806815" y="26449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70" name="TextBox 1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72" name="TextBox 1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76" name="TextBox 1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77" name="TextBox 1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78" name="TextBox 1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82" name="TextBox 1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87" name="TextBox 1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88" name="TextBox 1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192" name="TextBox 1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668845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94" name="TextBox 1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97" name="TextBox 1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02" name="TextBox 1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06" name="TextBox 1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07" name="TextBox 1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57150" cy="9525"/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35</xdr:row>
      <xdr:rowOff>0</xdr:rowOff>
    </xdr:from>
    <xdr:ext cx="47625" cy="19050"/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8806815" y="267766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2" name="TextBox 1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7" name="TextBox 1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8" name="TextBox 1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22" name="TextBox 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24" name="TextBox 1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26" name="TextBox 1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27" name="TextBox 1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30" name="TextBox 1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32" name="TextBox 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36" name="TextBox 1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37" name="TextBox 1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42" name="TextBox 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47" name="TextBox 1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50" name="TextBox 1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54" name="TextBox 1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55" name="TextBox 1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6688455" y="124891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6688455" y="9966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59" name="TextBox 1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6688455" y="9966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60" name="TextBox 1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6688455" y="9966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6688455" y="9966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6688455" y="1059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6688455" y="1059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64" name="TextBox 1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6688455" y="105994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65" name="TextBox 1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6688455" y="105994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66" name="TextBox 1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269" name="TextBox 1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6688455" y="121615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70" name="TextBox 1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6688455" y="11506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6688455" y="11506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72" name="TextBox 1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6688455" y="11506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6688455" y="11506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74" name="TextBox 1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6688455" y="12816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275" name="TextBox 1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6688455" y="12816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6688455" y="12816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6688455" y="12816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78" name="TextBox 1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6688455" y="13144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279" name="TextBox 1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6688455" y="13144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57150" cy="9525"/>
    <xdr:sp macro="" textlink="">
      <xdr:nvSpPr>
        <xdr:cNvPr id="1280" name="TextBox 1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6688455" y="13144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35</xdr:row>
      <xdr:rowOff>0</xdr:rowOff>
    </xdr:from>
    <xdr:ext cx="47625" cy="19050"/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6688455" y="13144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83" name="TextBox 1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84" name="TextBox 1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85" name="TextBox 1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90" name="TextBox 1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94" name="TextBox 1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95" name="TextBox 1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96" name="TextBox 1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299" name="TextBox 1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00" name="TextBox 1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02" name="TextBox 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03" name="TextBox 1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04" name="TextBox 1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305" name="TextBox 1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6688455" y="183032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08" name="TextBox 1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309" name="TextBox 1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0" name="TextBox 1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4" name="TextBox 1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5" name="TextBox 1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6" name="TextBox 1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20" name="TextBox 1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321" name="TextBox 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22" name="TextBox 1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25" name="TextBox 1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26" name="TextBox 1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6688455" y="18470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1" name="TextBox 1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5" name="TextBox 1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6" name="TextBox 1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8" name="TextBox 1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40" name="TextBox 1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341" name="TextBox 1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42" name="TextBox 1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44" name="TextBox 1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345" name="TextBox 1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47" name="TextBox 1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48" name="TextBox 1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50" name="TextBox 1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353" name="TextBox 1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6688455" y="152781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56" name="TextBox 1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58" name="TextBox 1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60" name="TextBox 1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61" name="TextBox 1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62" name="TextBox 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63" name="TextBox 1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365" name="TextBox 1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68" name="TextBox 1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0" name="TextBox 1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3" name="TextBox 1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5" name="TextBox 1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6688455" y="156057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80" name="TextBox 1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83" name="TextBox 1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85" name="TextBox 1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86" name="TextBox 1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88" name="TextBox 1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2" name="TextBox 1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393" name="TextBox 1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5" name="TextBox 1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8" name="TextBox 1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00" name="TextBox 1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6688455" y="10888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03" name="TextBox 1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04" name="TextBox 1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405" name="TextBox 1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08" name="TextBox 1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10" name="TextBox 1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413" name="TextBox 1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15" name="TextBox 1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9525</xdr:rowOff>
    </xdr:to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18" name="TextBox 1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20" name="TextBox 1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200025</xdr:colOff>
      <xdr:row>35</xdr:row>
      <xdr:rowOff>0</xdr:rowOff>
    </xdr:to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190500</xdr:colOff>
      <xdr:row>35</xdr:row>
      <xdr:rowOff>19050</xdr:rowOff>
    </xdr:to>
    <xdr:sp macro="" textlink="">
      <xdr:nvSpPr>
        <xdr:cNvPr id="1425" name="TextBox 1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6688455" y="111785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28" name="TextBox 1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30" name="TextBox 1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33" name="TextBox 1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35" name="TextBox 1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38" name="TextBox 1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40" name="TextBox 1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43" name="TextBox 1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45" name="TextBox 1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48" name="TextBox 1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50" name="TextBox 1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53" name="TextBox 1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55" name="TextBox 1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58" name="TextBox 1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60" name="TextBox 1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63" name="TextBox 1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68" name="TextBox 1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70" name="TextBox 1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73" name="TextBox 1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75" name="TextBox 1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77" name="TextBox 1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78" name="TextBox 1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80" name="TextBox 1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83" name="TextBox 1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85" name="TextBox 1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88" name="TextBox 1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90" name="TextBox 1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93" name="TextBox 1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95" name="TextBox 1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496" name="TextBox 1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498" name="TextBox 1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500" name="TextBox 1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503" name="TextBox 1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505" name="TextBox 1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08" name="TextBox 1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10" name="TextBox 1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13" name="TextBox 1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15" name="TextBox 1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18" name="TextBox 1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20" name="TextBox 1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23" name="TextBox 1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25" name="TextBox 1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528" name="TextBox 1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30" name="TextBox 1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33" name="TextBox 1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34" name="TextBox 1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35" name="TextBox 1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38" name="TextBox 1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40" name="TextBox 1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43" name="TextBox 1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545" name="TextBox 1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0" name="TextBox 1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1" name="TextBox 1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4" name="TextBox 1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6" name="TextBox 1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60" name="TextBox 1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61" name="TextBox 1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65" name="TextBox 1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66" name="TextBox 1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0" name="TextBox 1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1" name="TextBox 1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2" name="TextBox 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3" name="TextBox 1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6" name="TextBox 1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78" name="TextBox 1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80" name="TextBox 1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81" name="TextBox 1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86" name="TextBox 1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87" name="TextBox 1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1" name="TextBox 1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2" name="TextBox 1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6" name="TextBox 1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598" name="TextBox 1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01" name="TextBox 1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02" name="TextBox 1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03" name="TextBox 1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06" name="TextBox 1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08" name="TextBox 1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11" name="TextBox 1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12" name="TextBox 1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13" name="TextBox 1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14" name="TextBox 1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17" name="TextBox 1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18" name="TextBox 1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20" name="TextBox 1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22" name="TextBox 1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23" name="TextBox 1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27" name="TextBox 1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28" name="TextBox 1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1" name="TextBox 1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2" name="TextBox 1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3" name="TextBox 1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7" name="TextBox 1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38" name="TextBox 1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43" name="TextBox 1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44" name="TextBox 1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48" name="TextBox 1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49" name="TextBox 1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0" name="TextBox 1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3" name="TextBox 1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6" name="TextBox 1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58" name="TextBox 1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59" name="TextBox 1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62" name="TextBox 1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64" name="TextBox 1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68" name="TextBox 1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69" name="TextBox 1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3" name="TextBox 1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4" name="TextBox 1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78" name="TextBox 1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79" name="TextBox 1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80" name="TextBox 1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82" name="TextBox 1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83" name="TextBox 1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84" name="TextBox 1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86" name="TextBox 1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88" name="TextBox 1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89" name="TextBox 1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92" name="TextBox 1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93" name="TextBox 1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94" name="TextBox 1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698" name="TextBox 1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699" name="TextBox 1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03" name="TextBox 1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04" name="TextBox 1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06" name="TextBox 1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08" name="TextBox 1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09" name="TextBox 1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10" name="TextBox 1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13" name="TextBox 1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14" name="TextBox 1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18" name="TextBox 1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19" name="TextBox 1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23" name="TextBox 1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24" name="TextBox 1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28" name="TextBox 1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29" name="TextBox 1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33" name="TextBox 1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34" name="TextBox 1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38" name="TextBox 1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39" name="TextBox 1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43" name="TextBox 1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44" name="TextBox 1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47" name="TextBox 1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48" name="TextBox 1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49" name="TextBox 1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54" name="TextBox 1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58" name="TextBox 1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59" name="TextBox 1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63" name="TextBox 1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64" name="TextBox 1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66" name="TextBox 1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68" name="TextBox 1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69" name="TextBox 1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74" name="TextBox 1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78" name="TextBox 1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79" name="TextBox 1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82" name="TextBox 1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83" name="TextBox 1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84" name="TextBox 1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85" name="TextBox 1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88" name="TextBox 1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89" name="TextBox 1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93" name="TextBox 1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94" name="TextBox 1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798" name="TextBox 1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799" name="TextBox 1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02" name="TextBox 1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03" name="TextBox 1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04" name="TextBox 1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05" name="TextBox 1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06" name="TextBox 1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08" name="TextBox 1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09" name="TextBox 1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13" name="TextBox 1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14" name="TextBox 1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18" name="TextBox 1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23" name="TextBox 1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24" name="TextBox 1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26" name="TextBox 1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28" name="TextBox 1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29" name="TextBox 1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30" name="TextBox 1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33" name="TextBox 1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34" name="TextBox 1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38" name="TextBox 1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39" name="TextBox 1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43" name="TextBox 1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44" name="TextBox 1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48" name="TextBox 1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49" name="TextBox 1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50" name="TextBox 1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53" name="TextBox 1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54" name="TextBox 1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58" name="TextBox 1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59" name="TextBox 1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60" name="TextBox 1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63" name="TextBox 1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64" name="TextBox 1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66" name="TextBox 1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68" name="TextBox 1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69" name="TextBox 1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72" name="TextBox 1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74" name="TextBox 1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75" name="TextBox 1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78" name="TextBox 1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79" name="TextBox 1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80" name="TextBox 1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82" name="TextBox 1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84" name="TextBox 1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897" name="TextBox 1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902" name="TextBox 1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907" name="TextBox 1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57150" cy="9525"/>
    <xdr:sp macro="" textlink="">
      <xdr:nvSpPr>
        <xdr:cNvPr id="1912" name="TextBox 1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0</xdr:row>
      <xdr:rowOff>0</xdr:rowOff>
    </xdr:from>
    <xdr:ext cx="47625" cy="19050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17" name="TextBox 1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20" name="TextBox 1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22" name="TextBox 1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27" name="TextBox 1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932" name="TextBox 1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935" name="TextBox 1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937" name="TextBox 1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940" name="TextBox 1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942" name="TextBox 1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57150" cy="9525"/>
    <xdr:sp macro="" textlink="">
      <xdr:nvSpPr>
        <xdr:cNvPr id="1944" name="TextBox 1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47625" cy="19050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46" name="TextBox 1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47" name="TextBox 1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52" name="TextBox 1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53" name="TextBox 1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56" name="TextBox 1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58" name="TextBox 1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62" name="TextBox 1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63" name="TextBox 1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66" name="TextBox 1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68" name="TextBox 1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973" name="TextBox 1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200025</xdr:colOff>
      <xdr:row>0</xdr:row>
      <xdr:rowOff>9525</xdr:rowOff>
    </xdr:to>
    <xdr:sp macro="" textlink="">
      <xdr:nvSpPr>
        <xdr:cNvPr id="1976" name="TextBox 1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190500</xdr:colOff>
      <xdr:row>0</xdr:row>
      <xdr:rowOff>19050</xdr:rowOff>
    </xdr:to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581977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78" name="TextBox 1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79" name="TextBox 1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80" name="TextBox 1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81" name="TextBox 1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</xdr:colOff>
      <xdr:row>0</xdr:row>
      <xdr:rowOff>9525</xdr:rowOff>
    </xdr:to>
    <xdr:sp macro="" textlink="">
      <xdr:nvSpPr>
        <xdr:cNvPr id="1984" name="TextBox 1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47625</xdr:colOff>
      <xdr:row>0</xdr:row>
      <xdr:rowOff>19050</xdr:rowOff>
    </xdr:to>
    <xdr:sp macro="" textlink="">
      <xdr:nvSpPr>
        <xdr:cNvPr id="1985" name="TextBox 1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5194935" y="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>
      <selection activeCell="H6" sqref="H6"/>
    </sheetView>
  </sheetViews>
  <sheetFormatPr defaultColWidth="9.109375" defaultRowHeight="13.2" x14ac:dyDescent="0.25"/>
  <cols>
    <col min="1" max="1" width="6.33203125" style="1" bestFit="1" customWidth="1"/>
    <col min="2" max="2" width="13.88671875" style="17" customWidth="1"/>
    <col min="3" max="3" width="12" style="17" customWidth="1"/>
    <col min="4" max="4" width="15.5546875" style="17" bestFit="1" customWidth="1"/>
    <col min="5" max="5" width="30.88671875" style="6" bestFit="1" customWidth="1"/>
    <col min="6" max="6" width="32.21875" style="6" bestFit="1" customWidth="1"/>
    <col min="7" max="7" width="10" style="17" customWidth="1"/>
    <col min="8" max="8" width="9.88671875" style="7" customWidth="1"/>
    <col min="9" max="9" width="11.88671875" style="8" customWidth="1"/>
    <col min="10" max="16384" width="9.109375" style="1"/>
  </cols>
  <sheetData>
    <row r="1" spans="1:10" ht="20.399999999999999" customHeight="1" x14ac:dyDescent="0.25">
      <c r="E1" s="6" t="s">
        <v>114</v>
      </c>
      <c r="F1" s="6" t="s">
        <v>21</v>
      </c>
      <c r="G1" s="17">
        <v>100</v>
      </c>
    </row>
    <row r="2" spans="1:10" ht="22.5" customHeight="1" x14ac:dyDescent="0.25">
      <c r="A2" s="9"/>
      <c r="B2" s="10"/>
      <c r="C2" s="10"/>
      <c r="D2" s="10"/>
      <c r="E2" s="12"/>
      <c r="F2" s="13"/>
      <c r="G2" s="11"/>
      <c r="H2" s="14"/>
      <c r="I2" s="15"/>
    </row>
    <row r="3" spans="1:10" s="2" customFormat="1" ht="79.2" x14ac:dyDescent="0.25">
      <c r="A3" s="19" t="s">
        <v>0</v>
      </c>
      <c r="B3" s="20" t="s">
        <v>1</v>
      </c>
      <c r="C3" s="20" t="s">
        <v>2</v>
      </c>
      <c r="D3" s="20" t="s">
        <v>3</v>
      </c>
      <c r="E3" s="21" t="s">
        <v>7</v>
      </c>
      <c r="F3" s="21" t="s">
        <v>6</v>
      </c>
      <c r="G3" s="21" t="s">
        <v>4</v>
      </c>
      <c r="H3" s="19" t="s">
        <v>5</v>
      </c>
      <c r="I3" s="22" t="s">
        <v>176</v>
      </c>
      <c r="J3" s="21" t="s">
        <v>128</v>
      </c>
    </row>
    <row r="4" spans="1:10" s="2" customFormat="1" ht="22.2" customHeight="1" x14ac:dyDescent="0.25">
      <c r="A4" s="68">
        <v>1</v>
      </c>
      <c r="B4" s="69" t="s">
        <v>520</v>
      </c>
      <c r="C4" s="69" t="s">
        <v>442</v>
      </c>
      <c r="D4" s="69" t="s">
        <v>357</v>
      </c>
      <c r="E4" s="71" t="s">
        <v>513</v>
      </c>
      <c r="F4" s="71" t="s">
        <v>514</v>
      </c>
      <c r="G4" s="69">
        <v>6</v>
      </c>
      <c r="H4" s="69" t="s">
        <v>16</v>
      </c>
      <c r="I4" s="72">
        <v>75</v>
      </c>
      <c r="J4" s="71">
        <f t="shared" ref="J4:J29" si="0">I4/$G$1*100</f>
        <v>75</v>
      </c>
    </row>
    <row r="5" spans="1:10" s="2" customFormat="1" ht="22.2" customHeight="1" x14ac:dyDescent="0.25">
      <c r="A5" s="68">
        <v>2</v>
      </c>
      <c r="B5" s="69" t="s">
        <v>521</v>
      </c>
      <c r="C5" s="69" t="s">
        <v>522</v>
      </c>
      <c r="D5" s="69" t="s">
        <v>22</v>
      </c>
      <c r="E5" s="71" t="s">
        <v>513</v>
      </c>
      <c r="F5" s="71" t="s">
        <v>514</v>
      </c>
      <c r="G5" s="69">
        <v>6</v>
      </c>
      <c r="H5" s="69" t="s">
        <v>17</v>
      </c>
      <c r="I5" s="72">
        <v>74</v>
      </c>
      <c r="J5" s="71">
        <f t="shared" si="0"/>
        <v>74</v>
      </c>
    </row>
    <row r="6" spans="1:10" ht="22.2" customHeight="1" x14ac:dyDescent="0.25">
      <c r="A6" s="68">
        <v>3</v>
      </c>
      <c r="B6" s="70" t="s">
        <v>511</v>
      </c>
      <c r="C6" s="70" t="s">
        <v>512</v>
      </c>
      <c r="D6" s="70" t="s">
        <v>11</v>
      </c>
      <c r="E6" s="71" t="s">
        <v>513</v>
      </c>
      <c r="F6" s="71" t="s">
        <v>514</v>
      </c>
      <c r="G6" s="71">
        <v>5</v>
      </c>
      <c r="H6" s="71" t="s">
        <v>17</v>
      </c>
      <c r="I6" s="72">
        <v>70</v>
      </c>
      <c r="J6" s="71">
        <f t="shared" si="0"/>
        <v>70</v>
      </c>
    </row>
    <row r="7" spans="1:10" ht="22.2" customHeight="1" x14ac:dyDescent="0.25">
      <c r="A7" s="68">
        <v>4</v>
      </c>
      <c r="B7" s="74" t="s">
        <v>516</v>
      </c>
      <c r="C7" s="74" t="s">
        <v>276</v>
      </c>
      <c r="D7" s="74" t="s">
        <v>64</v>
      </c>
      <c r="E7" s="71" t="s">
        <v>513</v>
      </c>
      <c r="F7" s="71" t="s">
        <v>514</v>
      </c>
      <c r="G7" s="69">
        <v>5</v>
      </c>
      <c r="H7" s="69" t="s">
        <v>8</v>
      </c>
      <c r="I7" s="72">
        <v>69</v>
      </c>
      <c r="J7" s="71">
        <f t="shared" si="0"/>
        <v>69</v>
      </c>
    </row>
    <row r="8" spans="1:10" ht="22.2" customHeight="1" x14ac:dyDescent="0.25">
      <c r="A8" s="68">
        <v>5</v>
      </c>
      <c r="B8" s="69" t="s">
        <v>524</v>
      </c>
      <c r="C8" s="69" t="s">
        <v>525</v>
      </c>
      <c r="D8" s="69" t="s">
        <v>65</v>
      </c>
      <c r="E8" s="71" t="s">
        <v>513</v>
      </c>
      <c r="F8" s="71" t="s">
        <v>514</v>
      </c>
      <c r="G8" s="69">
        <v>6</v>
      </c>
      <c r="H8" s="69" t="s">
        <v>8</v>
      </c>
      <c r="I8" s="72">
        <v>69</v>
      </c>
      <c r="J8" s="71">
        <f t="shared" si="0"/>
        <v>69</v>
      </c>
    </row>
    <row r="9" spans="1:10" ht="22.2" customHeight="1" x14ac:dyDescent="0.25">
      <c r="A9" s="68">
        <v>6</v>
      </c>
      <c r="B9" s="68" t="s">
        <v>515</v>
      </c>
      <c r="C9" s="68" t="s">
        <v>50</v>
      </c>
      <c r="D9" s="68" t="s">
        <v>18</v>
      </c>
      <c r="E9" s="71" t="s">
        <v>513</v>
      </c>
      <c r="F9" s="71" t="s">
        <v>514</v>
      </c>
      <c r="G9" s="69">
        <v>5</v>
      </c>
      <c r="H9" s="69" t="s">
        <v>8</v>
      </c>
      <c r="I9" s="72">
        <v>68</v>
      </c>
      <c r="J9" s="71">
        <f t="shared" si="0"/>
        <v>68</v>
      </c>
    </row>
    <row r="10" spans="1:10" ht="22.2" customHeight="1" x14ac:dyDescent="0.25">
      <c r="A10" s="68">
        <v>7</v>
      </c>
      <c r="B10" s="69" t="s">
        <v>523</v>
      </c>
      <c r="C10" s="69" t="s">
        <v>366</v>
      </c>
      <c r="D10" s="69" t="s">
        <v>66</v>
      </c>
      <c r="E10" s="71" t="s">
        <v>513</v>
      </c>
      <c r="F10" s="71" t="s">
        <v>514</v>
      </c>
      <c r="G10" s="69">
        <v>6</v>
      </c>
      <c r="H10" s="69" t="s">
        <v>8</v>
      </c>
      <c r="I10" s="72">
        <v>67</v>
      </c>
      <c r="J10" s="71">
        <f t="shared" si="0"/>
        <v>67</v>
      </c>
    </row>
    <row r="11" spans="1:10" ht="22.2" customHeight="1" x14ac:dyDescent="0.25">
      <c r="A11" s="68">
        <v>8</v>
      </c>
      <c r="B11" s="73" t="s">
        <v>259</v>
      </c>
      <c r="C11" s="68" t="s">
        <v>260</v>
      </c>
      <c r="D11" s="68" t="s">
        <v>261</v>
      </c>
      <c r="E11" s="71" t="s">
        <v>256</v>
      </c>
      <c r="F11" s="71" t="s">
        <v>257</v>
      </c>
      <c r="G11" s="69">
        <v>5</v>
      </c>
      <c r="H11" s="69" t="s">
        <v>8</v>
      </c>
      <c r="I11" s="75">
        <v>66</v>
      </c>
      <c r="J11" s="71">
        <f t="shared" si="0"/>
        <v>66</v>
      </c>
    </row>
    <row r="12" spans="1:10" ht="22.2" customHeight="1" x14ac:dyDescent="0.25">
      <c r="A12" s="68">
        <v>9</v>
      </c>
      <c r="B12" s="69" t="s">
        <v>280</v>
      </c>
      <c r="C12" s="69" t="s">
        <v>281</v>
      </c>
      <c r="D12" s="69" t="s">
        <v>122</v>
      </c>
      <c r="E12" s="71" t="s">
        <v>256</v>
      </c>
      <c r="F12" s="71" t="s">
        <v>257</v>
      </c>
      <c r="G12" s="69">
        <v>5</v>
      </c>
      <c r="H12" s="69" t="s">
        <v>8</v>
      </c>
      <c r="I12" s="75">
        <v>65</v>
      </c>
      <c r="J12" s="71">
        <f t="shared" si="0"/>
        <v>65</v>
      </c>
    </row>
    <row r="13" spans="1:10" ht="22.2" customHeight="1" x14ac:dyDescent="0.25">
      <c r="A13" s="68">
        <v>10</v>
      </c>
      <c r="B13" s="69" t="s">
        <v>518</v>
      </c>
      <c r="C13" s="69" t="s">
        <v>41</v>
      </c>
      <c r="D13" s="69" t="s">
        <v>519</v>
      </c>
      <c r="E13" s="71" t="s">
        <v>513</v>
      </c>
      <c r="F13" s="71" t="s">
        <v>514</v>
      </c>
      <c r="G13" s="69">
        <v>5</v>
      </c>
      <c r="H13" s="69" t="s">
        <v>8</v>
      </c>
      <c r="I13" s="72">
        <v>65</v>
      </c>
      <c r="J13" s="71">
        <f t="shared" si="0"/>
        <v>65</v>
      </c>
    </row>
    <row r="14" spans="1:10" ht="22.2" customHeight="1" x14ac:dyDescent="0.25">
      <c r="A14" s="68">
        <v>11</v>
      </c>
      <c r="B14" s="68" t="s">
        <v>526</v>
      </c>
      <c r="C14" s="68" t="s">
        <v>30</v>
      </c>
      <c r="D14" s="68" t="s">
        <v>15</v>
      </c>
      <c r="E14" s="71" t="s">
        <v>513</v>
      </c>
      <c r="F14" s="71" t="s">
        <v>514</v>
      </c>
      <c r="G14" s="69">
        <v>6</v>
      </c>
      <c r="H14" s="69" t="s">
        <v>8</v>
      </c>
      <c r="I14" s="72">
        <v>64</v>
      </c>
      <c r="J14" s="71">
        <f t="shared" si="0"/>
        <v>64</v>
      </c>
    </row>
    <row r="15" spans="1:10" ht="22.2" customHeight="1" x14ac:dyDescent="0.25">
      <c r="A15" s="68">
        <v>12</v>
      </c>
      <c r="B15" s="69" t="s">
        <v>282</v>
      </c>
      <c r="C15" s="69" t="s">
        <v>134</v>
      </c>
      <c r="D15" s="69" t="s">
        <v>283</v>
      </c>
      <c r="E15" s="71" t="s">
        <v>256</v>
      </c>
      <c r="F15" s="71" t="s">
        <v>257</v>
      </c>
      <c r="G15" s="69">
        <v>5</v>
      </c>
      <c r="H15" s="69" t="s">
        <v>8</v>
      </c>
      <c r="I15" s="75">
        <v>60</v>
      </c>
      <c r="J15" s="71">
        <f t="shared" si="0"/>
        <v>60</v>
      </c>
    </row>
    <row r="16" spans="1:10" ht="22.2" customHeight="1" x14ac:dyDescent="0.25">
      <c r="A16" s="68">
        <v>13</v>
      </c>
      <c r="B16" s="69" t="s">
        <v>517</v>
      </c>
      <c r="C16" s="69" t="s">
        <v>9</v>
      </c>
      <c r="D16" s="69" t="s">
        <v>44</v>
      </c>
      <c r="E16" s="71" t="s">
        <v>513</v>
      </c>
      <c r="F16" s="71" t="s">
        <v>514</v>
      </c>
      <c r="G16" s="69">
        <v>5</v>
      </c>
      <c r="H16" s="69" t="s">
        <v>8</v>
      </c>
      <c r="I16" s="72">
        <v>60</v>
      </c>
      <c r="J16" s="71">
        <f t="shared" si="0"/>
        <v>60</v>
      </c>
    </row>
    <row r="17" spans="1:10" ht="22.2" customHeight="1" x14ac:dyDescent="0.25">
      <c r="A17" s="68">
        <v>14</v>
      </c>
      <c r="B17" s="69" t="s">
        <v>275</v>
      </c>
      <c r="C17" s="69" t="s">
        <v>276</v>
      </c>
      <c r="D17" s="69" t="s">
        <v>277</v>
      </c>
      <c r="E17" s="71" t="s">
        <v>256</v>
      </c>
      <c r="F17" s="71" t="s">
        <v>257</v>
      </c>
      <c r="G17" s="69">
        <v>6</v>
      </c>
      <c r="H17" s="69"/>
      <c r="I17" s="75">
        <v>59</v>
      </c>
      <c r="J17" s="71">
        <f t="shared" si="0"/>
        <v>59</v>
      </c>
    </row>
    <row r="18" spans="1:10" ht="22.2" customHeight="1" x14ac:dyDescent="0.25">
      <c r="A18" s="68">
        <v>15</v>
      </c>
      <c r="B18" s="69" t="s">
        <v>272</v>
      </c>
      <c r="C18" s="69" t="s">
        <v>273</v>
      </c>
      <c r="D18" s="69" t="s">
        <v>274</v>
      </c>
      <c r="E18" s="71" t="s">
        <v>256</v>
      </c>
      <c r="F18" s="71" t="s">
        <v>257</v>
      </c>
      <c r="G18" s="69">
        <v>5</v>
      </c>
      <c r="H18" s="69"/>
      <c r="I18" s="75">
        <v>52</v>
      </c>
      <c r="J18" s="71">
        <f t="shared" si="0"/>
        <v>52</v>
      </c>
    </row>
    <row r="19" spans="1:10" ht="22.2" customHeight="1" x14ac:dyDescent="0.25">
      <c r="A19" s="68">
        <v>16</v>
      </c>
      <c r="B19" s="69" t="s">
        <v>278</v>
      </c>
      <c r="C19" s="69" t="s">
        <v>26</v>
      </c>
      <c r="D19" s="69" t="s">
        <v>279</v>
      </c>
      <c r="E19" s="71" t="s">
        <v>256</v>
      </c>
      <c r="F19" s="71" t="s">
        <v>257</v>
      </c>
      <c r="G19" s="69">
        <v>6</v>
      </c>
      <c r="H19" s="69"/>
      <c r="I19" s="75">
        <v>52</v>
      </c>
      <c r="J19" s="71">
        <f t="shared" si="0"/>
        <v>52</v>
      </c>
    </row>
    <row r="20" spans="1:10" ht="22.2" customHeight="1" x14ac:dyDescent="0.25">
      <c r="A20" s="68">
        <v>17</v>
      </c>
      <c r="B20" s="69" t="s">
        <v>269</v>
      </c>
      <c r="C20" s="69" t="s">
        <v>270</v>
      </c>
      <c r="D20" s="69" t="s">
        <v>271</v>
      </c>
      <c r="E20" s="71" t="s">
        <v>256</v>
      </c>
      <c r="F20" s="71" t="s">
        <v>257</v>
      </c>
      <c r="G20" s="69">
        <v>5</v>
      </c>
      <c r="H20" s="69"/>
      <c r="I20" s="75">
        <v>48</v>
      </c>
      <c r="J20" s="71">
        <f t="shared" si="0"/>
        <v>48</v>
      </c>
    </row>
    <row r="21" spans="1:10" ht="22.2" customHeight="1" x14ac:dyDescent="0.25">
      <c r="A21" s="68">
        <v>18</v>
      </c>
      <c r="B21" s="73" t="s">
        <v>267</v>
      </c>
      <c r="C21" s="69" t="s">
        <v>254</v>
      </c>
      <c r="D21" s="69" t="s">
        <v>268</v>
      </c>
      <c r="E21" s="71" t="s">
        <v>256</v>
      </c>
      <c r="F21" s="71" t="s">
        <v>257</v>
      </c>
      <c r="G21" s="69">
        <v>6</v>
      </c>
      <c r="H21" s="69"/>
      <c r="I21" s="75">
        <v>41</v>
      </c>
      <c r="J21" s="71">
        <f t="shared" si="0"/>
        <v>41</v>
      </c>
    </row>
    <row r="22" spans="1:10" ht="22.2" customHeight="1" x14ac:dyDescent="0.25">
      <c r="A22" s="68">
        <v>19</v>
      </c>
      <c r="B22" s="73" t="s">
        <v>253</v>
      </c>
      <c r="C22" s="70" t="s">
        <v>254</v>
      </c>
      <c r="D22" s="70" t="s">
        <v>255</v>
      </c>
      <c r="E22" s="71" t="s">
        <v>256</v>
      </c>
      <c r="F22" s="71" t="s">
        <v>257</v>
      </c>
      <c r="G22" s="71">
        <v>5</v>
      </c>
      <c r="H22" s="71" t="s">
        <v>258</v>
      </c>
      <c r="I22" s="75">
        <v>39</v>
      </c>
      <c r="J22" s="71">
        <f t="shared" si="0"/>
        <v>39</v>
      </c>
    </row>
    <row r="23" spans="1:10" ht="22.2" customHeight="1" x14ac:dyDescent="0.25">
      <c r="A23" s="68">
        <v>20</v>
      </c>
      <c r="B23" s="73" t="s">
        <v>265</v>
      </c>
      <c r="C23" s="69" t="s">
        <v>254</v>
      </c>
      <c r="D23" s="69" t="s">
        <v>266</v>
      </c>
      <c r="E23" s="71" t="s">
        <v>256</v>
      </c>
      <c r="F23" s="71" t="s">
        <v>257</v>
      </c>
      <c r="G23" s="69">
        <v>5</v>
      </c>
      <c r="H23" s="69" t="s">
        <v>258</v>
      </c>
      <c r="I23" s="75">
        <v>39</v>
      </c>
      <c r="J23" s="71">
        <f t="shared" si="0"/>
        <v>39</v>
      </c>
    </row>
    <row r="24" spans="1:10" ht="22.2" customHeight="1" x14ac:dyDescent="0.25">
      <c r="A24" s="68">
        <v>21</v>
      </c>
      <c r="B24" s="73" t="s">
        <v>262</v>
      </c>
      <c r="C24" s="74" t="s">
        <v>263</v>
      </c>
      <c r="D24" s="74" t="s">
        <v>264</v>
      </c>
      <c r="E24" s="71" t="s">
        <v>256</v>
      </c>
      <c r="F24" s="71" t="s">
        <v>257</v>
      </c>
      <c r="G24" s="69">
        <v>6</v>
      </c>
      <c r="H24" s="69" t="s">
        <v>258</v>
      </c>
      <c r="I24" s="75">
        <v>37</v>
      </c>
      <c r="J24" s="71">
        <f t="shared" si="0"/>
        <v>37</v>
      </c>
    </row>
    <row r="25" spans="1:10" ht="22.2" customHeight="1" x14ac:dyDescent="0.25">
      <c r="A25" s="68">
        <v>22</v>
      </c>
      <c r="B25" s="76" t="s">
        <v>177</v>
      </c>
      <c r="C25" s="76" t="s">
        <v>26</v>
      </c>
      <c r="D25" s="76" t="s">
        <v>15</v>
      </c>
      <c r="E25" s="71" t="s">
        <v>178</v>
      </c>
      <c r="F25" s="71" t="s">
        <v>179</v>
      </c>
      <c r="G25" s="71">
        <v>5</v>
      </c>
      <c r="H25" s="71" t="s">
        <v>79</v>
      </c>
      <c r="I25" s="71">
        <v>30</v>
      </c>
      <c r="J25" s="71">
        <f t="shared" si="0"/>
        <v>30</v>
      </c>
    </row>
    <row r="26" spans="1:10" ht="22.2" customHeight="1" x14ac:dyDescent="0.25">
      <c r="A26" s="68">
        <v>23</v>
      </c>
      <c r="B26" s="68" t="s">
        <v>394</v>
      </c>
      <c r="C26" s="68" t="s">
        <v>28</v>
      </c>
      <c r="D26" s="68" t="s">
        <v>395</v>
      </c>
      <c r="E26" s="69" t="s">
        <v>392</v>
      </c>
      <c r="F26" s="69" t="s">
        <v>393</v>
      </c>
      <c r="G26" s="69">
        <v>6</v>
      </c>
      <c r="H26" s="69" t="s">
        <v>17</v>
      </c>
      <c r="I26" s="77">
        <v>29</v>
      </c>
      <c r="J26" s="71">
        <f t="shared" si="0"/>
        <v>28.999999999999996</v>
      </c>
    </row>
    <row r="27" spans="1:10" ht="22.2" customHeight="1" x14ac:dyDescent="0.25">
      <c r="A27" s="68">
        <v>24</v>
      </c>
      <c r="B27" s="68" t="s">
        <v>180</v>
      </c>
      <c r="C27" s="68" t="s">
        <v>57</v>
      </c>
      <c r="D27" s="68" t="s">
        <v>15</v>
      </c>
      <c r="E27" s="69" t="s">
        <v>178</v>
      </c>
      <c r="F27" s="69" t="s">
        <v>179</v>
      </c>
      <c r="G27" s="69">
        <v>6</v>
      </c>
      <c r="H27" s="69" t="s">
        <v>181</v>
      </c>
      <c r="I27" s="77">
        <v>21</v>
      </c>
      <c r="J27" s="71">
        <f t="shared" si="0"/>
        <v>21</v>
      </c>
    </row>
    <row r="28" spans="1:10" ht="22.2" customHeight="1" x14ac:dyDescent="0.25">
      <c r="A28" s="68">
        <v>25</v>
      </c>
      <c r="B28" s="70" t="s">
        <v>391</v>
      </c>
      <c r="C28" s="70" t="s">
        <v>234</v>
      </c>
      <c r="D28" s="70" t="s">
        <v>65</v>
      </c>
      <c r="E28" s="71" t="s">
        <v>392</v>
      </c>
      <c r="F28" s="71" t="s">
        <v>393</v>
      </c>
      <c r="G28" s="71">
        <v>5</v>
      </c>
      <c r="H28" s="71" t="s">
        <v>8</v>
      </c>
      <c r="I28" s="75">
        <v>14</v>
      </c>
      <c r="J28" s="71">
        <f t="shared" si="0"/>
        <v>14.000000000000002</v>
      </c>
    </row>
    <row r="29" spans="1:10" ht="22.2" customHeight="1" x14ac:dyDescent="0.25">
      <c r="A29" s="68">
        <v>26</v>
      </c>
      <c r="B29" s="69" t="s">
        <v>284</v>
      </c>
      <c r="C29" s="69" t="s">
        <v>285</v>
      </c>
      <c r="D29" s="69" t="s">
        <v>286</v>
      </c>
      <c r="E29" s="71" t="s">
        <v>256</v>
      </c>
      <c r="F29" s="71" t="s">
        <v>257</v>
      </c>
      <c r="G29" s="69">
        <v>5</v>
      </c>
      <c r="H29" s="69"/>
      <c r="I29" s="69">
        <v>12</v>
      </c>
      <c r="J29" s="71">
        <f t="shared" si="0"/>
        <v>12</v>
      </c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1"/>
      <c r="D41" s="1"/>
      <c r="E41" s="1"/>
      <c r="F41" s="1"/>
      <c r="G41" s="1"/>
      <c r="H41" s="1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1"/>
      <c r="C43" s="1"/>
      <c r="D43" s="1"/>
      <c r="E43" s="1"/>
      <c r="F43" s="1"/>
      <c r="G43" s="1"/>
      <c r="H43" s="1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1"/>
      <c r="H46" s="1"/>
      <c r="I46" s="1"/>
    </row>
    <row r="47" spans="2:9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</sheetData>
  <sortState ref="A3:J29">
    <sortCondition descending="1" ref="J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9"/>
  <sheetViews>
    <sheetView zoomScaleNormal="100" workbookViewId="0">
      <selection activeCell="P3" sqref="P3"/>
    </sheetView>
  </sheetViews>
  <sheetFormatPr defaultColWidth="9.109375" defaultRowHeight="13.2" x14ac:dyDescent="0.25"/>
  <cols>
    <col min="1" max="1" width="6.44140625" style="1" bestFit="1" customWidth="1"/>
    <col min="2" max="2" width="13.88671875" style="17" customWidth="1"/>
    <col min="3" max="3" width="12" style="17" customWidth="1"/>
    <col min="4" max="4" width="15.5546875" style="17" bestFit="1" customWidth="1"/>
    <col min="5" max="5" width="30.88671875" style="6" bestFit="1" customWidth="1"/>
    <col min="6" max="6" width="32.21875" style="6" bestFit="1" customWidth="1"/>
    <col min="7" max="7" width="10" style="17" customWidth="1"/>
    <col min="8" max="8" width="9.88671875" style="7" customWidth="1"/>
    <col min="9" max="9" width="11.88671875" style="8" customWidth="1"/>
    <col min="10" max="10" width="9.88671875" style="1" bestFit="1" customWidth="1"/>
    <col min="11" max="12" width="9.21875" style="1" bestFit="1" customWidth="1"/>
    <col min="13" max="16384" width="9.109375" style="1"/>
  </cols>
  <sheetData>
    <row r="1" spans="1:13" ht="20.399999999999999" customHeight="1" x14ac:dyDescent="0.25">
      <c r="E1" s="6" t="s">
        <v>115</v>
      </c>
      <c r="F1" s="6" t="s">
        <v>21</v>
      </c>
      <c r="G1" s="17">
        <v>200</v>
      </c>
    </row>
    <row r="2" spans="1:13" ht="22.5" customHeight="1" x14ac:dyDescent="0.25">
      <c r="A2" s="9"/>
      <c r="B2" s="10"/>
      <c r="C2" s="10"/>
      <c r="D2" s="10"/>
      <c r="E2" s="12"/>
      <c r="F2" s="13"/>
      <c r="G2" s="11"/>
      <c r="H2" s="14"/>
      <c r="I2" s="15"/>
    </row>
    <row r="3" spans="1:13" ht="92.4" x14ac:dyDescent="0.25">
      <c r="A3" s="3" t="s">
        <v>0</v>
      </c>
      <c r="B3" s="16" t="s">
        <v>1</v>
      </c>
      <c r="C3" s="16" t="s">
        <v>2</v>
      </c>
      <c r="D3" s="16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18" t="s">
        <v>125</v>
      </c>
      <c r="J3" s="18" t="s">
        <v>126</v>
      </c>
      <c r="K3" s="5" t="s">
        <v>127</v>
      </c>
      <c r="L3" s="4" t="s">
        <v>128</v>
      </c>
    </row>
    <row r="4" spans="1:13" s="46" customFormat="1" ht="19.8" customHeight="1" x14ac:dyDescent="0.25">
      <c r="A4" s="33">
        <v>3</v>
      </c>
      <c r="B4" s="29" t="s">
        <v>225</v>
      </c>
      <c r="C4" s="29" t="s">
        <v>48</v>
      </c>
      <c r="D4" s="29" t="s">
        <v>25</v>
      </c>
      <c r="E4" s="30" t="s">
        <v>223</v>
      </c>
      <c r="F4" s="30" t="s">
        <v>224</v>
      </c>
      <c r="G4" s="30">
        <v>8</v>
      </c>
      <c r="H4" s="30" t="s">
        <v>16</v>
      </c>
      <c r="I4" s="30">
        <v>95</v>
      </c>
      <c r="J4" s="30">
        <v>95</v>
      </c>
      <c r="K4" s="35">
        <f>I4+J4</f>
        <v>190</v>
      </c>
      <c r="L4" s="33">
        <f t="shared" ref="L4:L35" si="0">K4/$G$1*100</f>
        <v>95</v>
      </c>
      <c r="M4" s="50"/>
    </row>
    <row r="5" spans="1:13" s="46" customFormat="1" ht="19.8" customHeight="1" x14ac:dyDescent="0.25">
      <c r="A5" s="28">
        <v>4</v>
      </c>
      <c r="B5" s="52" t="s">
        <v>230</v>
      </c>
      <c r="C5" s="52" t="s">
        <v>231</v>
      </c>
      <c r="D5" s="52" t="s">
        <v>11</v>
      </c>
      <c r="E5" s="30" t="s">
        <v>223</v>
      </c>
      <c r="F5" s="30" t="s">
        <v>224</v>
      </c>
      <c r="G5" s="30">
        <v>8</v>
      </c>
      <c r="H5" s="30" t="s">
        <v>16</v>
      </c>
      <c r="I5" s="30">
        <v>92</v>
      </c>
      <c r="J5" s="30">
        <v>98</v>
      </c>
      <c r="K5" s="35">
        <f>I5+J5</f>
        <v>190</v>
      </c>
      <c r="L5" s="33">
        <f t="shared" si="0"/>
        <v>95</v>
      </c>
      <c r="M5" s="50"/>
    </row>
    <row r="6" spans="1:13" s="46" customFormat="1" ht="19.8" customHeight="1" x14ac:dyDescent="0.25">
      <c r="A6" s="33">
        <v>1</v>
      </c>
      <c r="B6" s="25" t="s">
        <v>162</v>
      </c>
      <c r="C6" s="25" t="s">
        <v>163</v>
      </c>
      <c r="D6" s="25" t="s">
        <v>12</v>
      </c>
      <c r="E6" s="34" t="s">
        <v>107</v>
      </c>
      <c r="F6" s="34" t="s">
        <v>164</v>
      </c>
      <c r="G6" s="34">
        <v>8</v>
      </c>
      <c r="H6" s="34" t="s">
        <v>62</v>
      </c>
      <c r="I6" s="34">
        <v>91</v>
      </c>
      <c r="J6" s="34">
        <v>97</v>
      </c>
      <c r="K6" s="35">
        <v>188</v>
      </c>
      <c r="L6" s="33">
        <f t="shared" si="0"/>
        <v>94</v>
      </c>
    </row>
    <row r="7" spans="1:13" s="46" customFormat="1" ht="19.8" customHeight="1" x14ac:dyDescent="0.25">
      <c r="A7" s="33">
        <v>2</v>
      </c>
      <c r="B7" s="28" t="s">
        <v>165</v>
      </c>
      <c r="C7" s="28" t="s">
        <v>88</v>
      </c>
      <c r="D7" s="28" t="s">
        <v>10</v>
      </c>
      <c r="E7" s="34" t="s">
        <v>107</v>
      </c>
      <c r="F7" s="34" t="s">
        <v>164</v>
      </c>
      <c r="G7" s="34">
        <v>8</v>
      </c>
      <c r="H7" s="30" t="s">
        <v>17</v>
      </c>
      <c r="I7" s="30">
        <v>90</v>
      </c>
      <c r="J7" s="30">
        <v>97</v>
      </c>
      <c r="K7" s="35">
        <v>187</v>
      </c>
      <c r="L7" s="33">
        <f t="shared" si="0"/>
        <v>93.5</v>
      </c>
    </row>
    <row r="8" spans="1:13" s="46" customFormat="1" ht="19.8" customHeight="1" x14ac:dyDescent="0.25">
      <c r="A8" s="28">
        <v>5</v>
      </c>
      <c r="B8" s="28" t="s">
        <v>172</v>
      </c>
      <c r="C8" s="28" t="s">
        <v>173</v>
      </c>
      <c r="D8" s="28" t="s">
        <v>174</v>
      </c>
      <c r="E8" s="34" t="s">
        <v>107</v>
      </c>
      <c r="F8" s="34" t="s">
        <v>164</v>
      </c>
      <c r="G8" s="34">
        <v>8</v>
      </c>
      <c r="H8" s="30" t="s">
        <v>175</v>
      </c>
      <c r="I8" s="30">
        <v>91</v>
      </c>
      <c r="J8" s="30">
        <v>96</v>
      </c>
      <c r="K8" s="35">
        <f t="shared" ref="K8:K13" si="1">I8+J8</f>
        <v>187</v>
      </c>
      <c r="L8" s="33">
        <f t="shared" si="0"/>
        <v>93.5</v>
      </c>
    </row>
    <row r="9" spans="1:13" s="46" customFormat="1" ht="19.8" customHeight="1" x14ac:dyDescent="0.25">
      <c r="A9" s="28">
        <v>5</v>
      </c>
      <c r="B9" s="28" t="s">
        <v>232</v>
      </c>
      <c r="C9" s="28" t="s">
        <v>24</v>
      </c>
      <c r="D9" s="28" t="s">
        <v>23</v>
      </c>
      <c r="E9" s="30" t="s">
        <v>223</v>
      </c>
      <c r="F9" s="30" t="s">
        <v>224</v>
      </c>
      <c r="G9" s="30">
        <v>8</v>
      </c>
      <c r="H9" s="30" t="s">
        <v>79</v>
      </c>
      <c r="I9" s="30">
        <v>92</v>
      </c>
      <c r="J9" s="30">
        <v>95</v>
      </c>
      <c r="K9" s="35">
        <f t="shared" si="1"/>
        <v>187</v>
      </c>
      <c r="L9" s="33">
        <f t="shared" si="0"/>
        <v>93.5</v>
      </c>
      <c r="M9" s="50"/>
    </row>
    <row r="10" spans="1:13" s="46" customFormat="1" ht="19.8" customHeight="1" x14ac:dyDescent="0.25">
      <c r="A10" s="33">
        <v>6</v>
      </c>
      <c r="B10" s="29" t="s">
        <v>226</v>
      </c>
      <c r="C10" s="29" t="s">
        <v>227</v>
      </c>
      <c r="D10" s="29" t="s">
        <v>11</v>
      </c>
      <c r="E10" s="30" t="s">
        <v>223</v>
      </c>
      <c r="F10" s="30" t="s">
        <v>224</v>
      </c>
      <c r="G10" s="30">
        <v>8</v>
      </c>
      <c r="H10" s="30" t="s">
        <v>79</v>
      </c>
      <c r="I10" s="30">
        <v>92</v>
      </c>
      <c r="J10" s="30">
        <v>92</v>
      </c>
      <c r="K10" s="35">
        <f t="shared" si="1"/>
        <v>184</v>
      </c>
      <c r="L10" s="33">
        <f t="shared" si="0"/>
        <v>92</v>
      </c>
      <c r="M10" s="50"/>
    </row>
    <row r="11" spans="1:13" s="46" customFormat="1" ht="19.8" customHeight="1" x14ac:dyDescent="0.25">
      <c r="A11" s="33">
        <v>3</v>
      </c>
      <c r="B11" s="29" t="s">
        <v>166</v>
      </c>
      <c r="C11" s="29" t="s">
        <v>167</v>
      </c>
      <c r="D11" s="29" t="s">
        <v>168</v>
      </c>
      <c r="E11" s="34" t="s">
        <v>107</v>
      </c>
      <c r="F11" s="34" t="s">
        <v>164</v>
      </c>
      <c r="G11" s="34">
        <v>8</v>
      </c>
      <c r="H11" s="30" t="s">
        <v>169</v>
      </c>
      <c r="I11" s="30">
        <v>88</v>
      </c>
      <c r="J11" s="30">
        <v>95</v>
      </c>
      <c r="K11" s="35">
        <f t="shared" si="1"/>
        <v>183</v>
      </c>
      <c r="L11" s="33">
        <f t="shared" si="0"/>
        <v>91.5</v>
      </c>
    </row>
    <row r="12" spans="1:13" s="46" customFormat="1" ht="19.8" customHeight="1" x14ac:dyDescent="0.25">
      <c r="A12" s="28">
        <v>4</v>
      </c>
      <c r="B12" s="30" t="s">
        <v>170</v>
      </c>
      <c r="C12" s="30" t="s">
        <v>109</v>
      </c>
      <c r="D12" s="30" t="s">
        <v>171</v>
      </c>
      <c r="E12" s="34" t="s">
        <v>107</v>
      </c>
      <c r="F12" s="34" t="s">
        <v>164</v>
      </c>
      <c r="G12" s="34">
        <v>8</v>
      </c>
      <c r="H12" s="30" t="s">
        <v>169</v>
      </c>
      <c r="I12" s="30">
        <v>89</v>
      </c>
      <c r="J12" s="30">
        <v>94</v>
      </c>
      <c r="K12" s="35">
        <f t="shared" si="1"/>
        <v>183</v>
      </c>
      <c r="L12" s="33">
        <f t="shared" si="0"/>
        <v>91.5</v>
      </c>
    </row>
    <row r="13" spans="1:13" s="47" customFormat="1" ht="19.8" customHeight="1" x14ac:dyDescent="0.25">
      <c r="A13" s="33">
        <v>1</v>
      </c>
      <c r="B13" s="25" t="s">
        <v>99</v>
      </c>
      <c r="C13" s="25" t="s">
        <v>34</v>
      </c>
      <c r="D13" s="25" t="s">
        <v>27</v>
      </c>
      <c r="E13" s="34" t="s">
        <v>98</v>
      </c>
      <c r="F13" s="34" t="s">
        <v>204</v>
      </c>
      <c r="G13" s="34">
        <v>8</v>
      </c>
      <c r="H13" s="34" t="s">
        <v>16</v>
      </c>
      <c r="I13" s="34">
        <v>82</v>
      </c>
      <c r="J13" s="34">
        <v>100</v>
      </c>
      <c r="K13" s="35">
        <f t="shared" si="1"/>
        <v>182</v>
      </c>
      <c r="L13" s="33">
        <f t="shared" si="0"/>
        <v>91</v>
      </c>
      <c r="M13" s="46"/>
    </row>
    <row r="14" spans="1:13" s="46" customFormat="1" ht="19.8" customHeight="1" x14ac:dyDescent="0.25">
      <c r="A14" s="33">
        <v>1</v>
      </c>
      <c r="B14" s="44" t="s">
        <v>409</v>
      </c>
      <c r="C14" s="25" t="s">
        <v>410</v>
      </c>
      <c r="D14" s="53" t="s">
        <v>33</v>
      </c>
      <c r="E14" s="36" t="s">
        <v>411</v>
      </c>
      <c r="F14" s="36" t="s">
        <v>412</v>
      </c>
      <c r="G14" s="34">
        <v>8</v>
      </c>
      <c r="H14" s="34" t="s">
        <v>16</v>
      </c>
      <c r="I14" s="34">
        <v>85</v>
      </c>
      <c r="J14" s="34">
        <v>90</v>
      </c>
      <c r="K14" s="35">
        <v>175</v>
      </c>
      <c r="L14" s="33">
        <f t="shared" si="0"/>
        <v>87.5</v>
      </c>
      <c r="M14" s="50"/>
    </row>
    <row r="15" spans="1:13" s="46" customFormat="1" ht="19.8" customHeight="1" x14ac:dyDescent="0.25">
      <c r="A15" s="28">
        <v>15</v>
      </c>
      <c r="B15" s="29" t="s">
        <v>321</v>
      </c>
      <c r="C15" s="29" t="s">
        <v>322</v>
      </c>
      <c r="D15" s="29" t="s">
        <v>323</v>
      </c>
      <c r="E15" s="34" t="s">
        <v>256</v>
      </c>
      <c r="F15" s="34" t="s">
        <v>257</v>
      </c>
      <c r="G15" s="30">
        <v>8</v>
      </c>
      <c r="H15" s="34" t="s">
        <v>16</v>
      </c>
      <c r="I15" s="30">
        <v>86</v>
      </c>
      <c r="J15" s="30">
        <v>88</v>
      </c>
      <c r="K15" s="35">
        <f>I15+J15</f>
        <v>174</v>
      </c>
      <c r="L15" s="33">
        <f t="shared" si="0"/>
        <v>87</v>
      </c>
    </row>
    <row r="16" spans="1:13" s="46" customFormat="1" ht="19.8" customHeight="1" x14ac:dyDescent="0.25">
      <c r="A16" s="33">
        <v>2</v>
      </c>
      <c r="B16" s="28" t="s">
        <v>413</v>
      </c>
      <c r="C16" s="28" t="s">
        <v>26</v>
      </c>
      <c r="D16" s="28" t="s">
        <v>20</v>
      </c>
      <c r="E16" s="36" t="s">
        <v>411</v>
      </c>
      <c r="F16" s="36" t="s">
        <v>412</v>
      </c>
      <c r="G16" s="30">
        <v>8</v>
      </c>
      <c r="H16" s="30" t="s">
        <v>17</v>
      </c>
      <c r="I16" s="30">
        <v>83</v>
      </c>
      <c r="J16" s="30">
        <v>89</v>
      </c>
      <c r="K16" s="35">
        <v>172</v>
      </c>
      <c r="L16" s="33">
        <f t="shared" si="0"/>
        <v>86</v>
      </c>
      <c r="M16" s="50"/>
    </row>
    <row r="17" spans="1:13" s="46" customFormat="1" ht="19.8" customHeight="1" x14ac:dyDescent="0.25">
      <c r="A17" s="28">
        <v>13</v>
      </c>
      <c r="B17" s="29" t="s">
        <v>315</v>
      </c>
      <c r="C17" s="29" t="s">
        <v>316</v>
      </c>
      <c r="D17" s="29" t="s">
        <v>317</v>
      </c>
      <c r="E17" s="34" t="s">
        <v>256</v>
      </c>
      <c r="F17" s="34" t="s">
        <v>257</v>
      </c>
      <c r="G17" s="30">
        <v>8</v>
      </c>
      <c r="H17" s="30" t="s">
        <v>17</v>
      </c>
      <c r="I17" s="30">
        <v>86</v>
      </c>
      <c r="J17" s="30">
        <v>84</v>
      </c>
      <c r="K17" s="35">
        <f>I17+J17</f>
        <v>170</v>
      </c>
      <c r="L17" s="33">
        <f t="shared" si="0"/>
        <v>85</v>
      </c>
    </row>
    <row r="18" spans="1:13" s="46" customFormat="1" ht="19.8" customHeight="1" x14ac:dyDescent="0.25">
      <c r="A18" s="33">
        <v>3</v>
      </c>
      <c r="B18" s="29" t="s">
        <v>414</v>
      </c>
      <c r="C18" s="29" t="s">
        <v>234</v>
      </c>
      <c r="D18" s="29" t="s">
        <v>27</v>
      </c>
      <c r="E18" s="36" t="s">
        <v>411</v>
      </c>
      <c r="F18" s="36" t="s">
        <v>412</v>
      </c>
      <c r="G18" s="30">
        <v>8</v>
      </c>
      <c r="H18" s="30" t="s">
        <v>8</v>
      </c>
      <c r="I18" s="30">
        <v>79</v>
      </c>
      <c r="J18" s="30">
        <v>85</v>
      </c>
      <c r="K18" s="35">
        <v>164</v>
      </c>
      <c r="L18" s="33">
        <f t="shared" si="0"/>
        <v>82</v>
      </c>
      <c r="M18" s="50"/>
    </row>
    <row r="19" spans="1:13" s="46" customFormat="1" ht="19.8" customHeight="1" x14ac:dyDescent="0.25">
      <c r="A19" s="33">
        <v>2</v>
      </c>
      <c r="B19" s="28" t="s">
        <v>221</v>
      </c>
      <c r="C19" s="28" t="s">
        <v>222</v>
      </c>
      <c r="D19" s="28" t="s">
        <v>84</v>
      </c>
      <c r="E19" s="30" t="s">
        <v>223</v>
      </c>
      <c r="F19" s="30" t="s">
        <v>224</v>
      </c>
      <c r="G19" s="30">
        <v>7</v>
      </c>
      <c r="H19" s="30" t="s">
        <v>16</v>
      </c>
      <c r="I19" s="30">
        <v>75</v>
      </c>
      <c r="J19" s="30">
        <v>85</v>
      </c>
      <c r="K19" s="35">
        <f>I19+J19</f>
        <v>160</v>
      </c>
      <c r="L19" s="33">
        <f t="shared" si="0"/>
        <v>80</v>
      </c>
      <c r="M19" s="50"/>
    </row>
    <row r="20" spans="1:13" s="46" customFormat="1" ht="19.8" customHeight="1" x14ac:dyDescent="0.25">
      <c r="A20" s="28">
        <v>4</v>
      </c>
      <c r="B20" s="30" t="s">
        <v>413</v>
      </c>
      <c r="C20" s="30" t="s">
        <v>243</v>
      </c>
      <c r="D20" s="30" t="s">
        <v>20</v>
      </c>
      <c r="E20" s="36" t="s">
        <v>411</v>
      </c>
      <c r="F20" s="36" t="s">
        <v>412</v>
      </c>
      <c r="G20" s="30">
        <v>8</v>
      </c>
      <c r="H20" s="30" t="s">
        <v>8</v>
      </c>
      <c r="I20" s="30">
        <v>73</v>
      </c>
      <c r="J20" s="30">
        <v>82</v>
      </c>
      <c r="K20" s="35">
        <v>155</v>
      </c>
      <c r="L20" s="33">
        <f t="shared" si="0"/>
        <v>77.5</v>
      </c>
      <c r="M20" s="50"/>
    </row>
    <row r="21" spans="1:13" s="48" customFormat="1" ht="19.8" customHeight="1" x14ac:dyDescent="0.25">
      <c r="A21" s="33">
        <v>7</v>
      </c>
      <c r="B21" s="29" t="s">
        <v>228</v>
      </c>
      <c r="C21" s="29" t="s">
        <v>229</v>
      </c>
      <c r="D21" s="29" t="s">
        <v>27</v>
      </c>
      <c r="E21" s="30" t="s">
        <v>223</v>
      </c>
      <c r="F21" s="30" t="s">
        <v>224</v>
      </c>
      <c r="G21" s="30">
        <v>8</v>
      </c>
      <c r="H21" s="30" t="s">
        <v>8</v>
      </c>
      <c r="I21" s="30">
        <v>72</v>
      </c>
      <c r="J21" s="30">
        <v>78</v>
      </c>
      <c r="K21" s="35">
        <f>I21+J21</f>
        <v>150</v>
      </c>
      <c r="L21" s="33">
        <f t="shared" si="0"/>
        <v>75</v>
      </c>
      <c r="M21" s="50"/>
    </row>
    <row r="22" spans="1:13" s="48" customFormat="1" ht="19.8" customHeight="1" x14ac:dyDescent="0.25">
      <c r="A22" s="28">
        <v>5</v>
      </c>
      <c r="B22" s="28" t="s">
        <v>415</v>
      </c>
      <c r="C22" s="28" t="s">
        <v>416</v>
      </c>
      <c r="D22" s="25" t="s">
        <v>417</v>
      </c>
      <c r="E22" s="36" t="s">
        <v>411</v>
      </c>
      <c r="F22" s="36" t="s">
        <v>412</v>
      </c>
      <c r="G22" s="34">
        <v>8</v>
      </c>
      <c r="H22" s="28" t="s">
        <v>8</v>
      </c>
      <c r="I22" s="28">
        <v>69</v>
      </c>
      <c r="J22" s="37">
        <v>81</v>
      </c>
      <c r="K22" s="28">
        <v>150</v>
      </c>
      <c r="L22" s="33">
        <f t="shared" si="0"/>
        <v>75</v>
      </c>
      <c r="M22" s="55" t="s">
        <v>258</v>
      </c>
    </row>
    <row r="23" spans="1:13" s="48" customFormat="1" ht="19.8" customHeight="1" x14ac:dyDescent="0.25">
      <c r="A23" s="33">
        <v>2</v>
      </c>
      <c r="B23" s="28" t="s">
        <v>205</v>
      </c>
      <c r="C23" s="28" t="s">
        <v>206</v>
      </c>
      <c r="D23" s="28" t="s">
        <v>20</v>
      </c>
      <c r="E23" s="30" t="s">
        <v>98</v>
      </c>
      <c r="F23" s="30" t="s">
        <v>204</v>
      </c>
      <c r="G23" s="30">
        <v>8</v>
      </c>
      <c r="H23" s="30" t="s">
        <v>8</v>
      </c>
      <c r="I23" s="30">
        <v>48</v>
      </c>
      <c r="J23" s="30">
        <v>100</v>
      </c>
      <c r="K23" s="35">
        <f>I23+J23</f>
        <v>148</v>
      </c>
      <c r="L23" s="33">
        <f t="shared" si="0"/>
        <v>74</v>
      </c>
      <c r="M23" s="46"/>
    </row>
    <row r="24" spans="1:13" s="48" customFormat="1" ht="19.8" customHeight="1" x14ac:dyDescent="0.25">
      <c r="A24" s="28">
        <v>6</v>
      </c>
      <c r="B24" s="45" t="s">
        <v>418</v>
      </c>
      <c r="C24" s="28" t="s">
        <v>419</v>
      </c>
      <c r="D24" s="28" t="s">
        <v>33</v>
      </c>
      <c r="E24" s="36" t="s">
        <v>411</v>
      </c>
      <c r="F24" s="36" t="s">
        <v>412</v>
      </c>
      <c r="G24" s="30">
        <v>8</v>
      </c>
      <c r="H24" s="30" t="s">
        <v>8</v>
      </c>
      <c r="I24" s="30">
        <v>65</v>
      </c>
      <c r="J24" s="30">
        <v>80</v>
      </c>
      <c r="K24" s="35">
        <v>145</v>
      </c>
      <c r="L24" s="33">
        <f t="shared" si="0"/>
        <v>72.5</v>
      </c>
      <c r="M24" s="50"/>
    </row>
    <row r="25" spans="1:13" s="48" customFormat="1" ht="19.8" customHeight="1" x14ac:dyDescent="0.25">
      <c r="A25" s="28">
        <v>6</v>
      </c>
      <c r="B25" s="30" t="s">
        <v>535</v>
      </c>
      <c r="C25" s="30" t="s">
        <v>26</v>
      </c>
      <c r="D25" s="30" t="s">
        <v>33</v>
      </c>
      <c r="E25" s="30" t="s">
        <v>513</v>
      </c>
      <c r="F25" s="34" t="s">
        <v>528</v>
      </c>
      <c r="G25" s="30">
        <v>8</v>
      </c>
      <c r="H25" s="30" t="s">
        <v>16</v>
      </c>
      <c r="I25" s="30">
        <v>65</v>
      </c>
      <c r="J25" s="30">
        <v>75</v>
      </c>
      <c r="K25" s="35">
        <v>140</v>
      </c>
      <c r="L25" s="33">
        <f t="shared" si="0"/>
        <v>70</v>
      </c>
      <c r="M25" s="46"/>
    </row>
    <row r="26" spans="1:13" s="48" customFormat="1" ht="19.8" customHeight="1" x14ac:dyDescent="0.25">
      <c r="A26" s="28">
        <v>9</v>
      </c>
      <c r="B26" s="30" t="s">
        <v>534</v>
      </c>
      <c r="C26" s="30" t="s">
        <v>438</v>
      </c>
      <c r="D26" s="30" t="s">
        <v>15</v>
      </c>
      <c r="E26" s="30" t="s">
        <v>513</v>
      </c>
      <c r="F26" s="34" t="s">
        <v>528</v>
      </c>
      <c r="G26" s="30">
        <v>8</v>
      </c>
      <c r="H26" s="30" t="s">
        <v>16</v>
      </c>
      <c r="I26" s="30">
        <v>70</v>
      </c>
      <c r="J26" s="30">
        <v>70</v>
      </c>
      <c r="K26" s="35">
        <v>140</v>
      </c>
      <c r="L26" s="33">
        <f t="shared" si="0"/>
        <v>70</v>
      </c>
      <c r="M26" s="46"/>
    </row>
    <row r="27" spans="1:13" s="48" customFormat="1" ht="19.8" customHeight="1" x14ac:dyDescent="0.25">
      <c r="A27" s="33">
        <v>3</v>
      </c>
      <c r="B27" s="29" t="s">
        <v>207</v>
      </c>
      <c r="C27" s="29" t="s">
        <v>61</v>
      </c>
      <c r="D27" s="29" t="s">
        <v>208</v>
      </c>
      <c r="E27" s="30" t="s">
        <v>98</v>
      </c>
      <c r="F27" s="30" t="s">
        <v>204</v>
      </c>
      <c r="G27" s="30">
        <v>8</v>
      </c>
      <c r="H27" s="30" t="s">
        <v>8</v>
      </c>
      <c r="I27" s="30">
        <v>46</v>
      </c>
      <c r="J27" s="30">
        <v>90</v>
      </c>
      <c r="K27" s="35">
        <f>I27+J27</f>
        <v>136</v>
      </c>
      <c r="L27" s="33">
        <f t="shared" si="0"/>
        <v>68</v>
      </c>
      <c r="M27" s="46"/>
    </row>
    <row r="28" spans="1:13" s="46" customFormat="1" ht="19.8" customHeight="1" x14ac:dyDescent="0.25">
      <c r="A28" s="28">
        <v>4</v>
      </c>
      <c r="B28" s="30" t="s">
        <v>209</v>
      </c>
      <c r="C28" s="30" t="s">
        <v>210</v>
      </c>
      <c r="D28" s="30" t="s">
        <v>22</v>
      </c>
      <c r="E28" s="30" t="s">
        <v>98</v>
      </c>
      <c r="F28" s="30" t="s">
        <v>204</v>
      </c>
      <c r="G28" s="30">
        <v>7</v>
      </c>
      <c r="H28" s="30" t="s">
        <v>8</v>
      </c>
      <c r="I28" s="30">
        <v>44</v>
      </c>
      <c r="J28" s="30">
        <v>90</v>
      </c>
      <c r="K28" s="35">
        <f>I28+J28</f>
        <v>134</v>
      </c>
      <c r="L28" s="33">
        <f t="shared" si="0"/>
        <v>67</v>
      </c>
    </row>
    <row r="29" spans="1:13" s="46" customFormat="1" ht="19.8" customHeight="1" x14ac:dyDescent="0.25">
      <c r="A29" s="28">
        <v>5</v>
      </c>
      <c r="B29" s="30" t="s">
        <v>534</v>
      </c>
      <c r="C29" s="30" t="s">
        <v>468</v>
      </c>
      <c r="D29" s="30" t="s">
        <v>15</v>
      </c>
      <c r="E29" s="30" t="s">
        <v>513</v>
      </c>
      <c r="F29" s="34" t="s">
        <v>528</v>
      </c>
      <c r="G29" s="30">
        <v>7</v>
      </c>
      <c r="H29" s="30" t="s">
        <v>17</v>
      </c>
      <c r="I29" s="30">
        <v>60</v>
      </c>
      <c r="J29" s="30">
        <v>70</v>
      </c>
      <c r="K29" s="35">
        <v>130</v>
      </c>
      <c r="L29" s="33">
        <f t="shared" si="0"/>
        <v>65</v>
      </c>
    </row>
    <row r="30" spans="1:13" s="46" customFormat="1" ht="19.8" customHeight="1" x14ac:dyDescent="0.25">
      <c r="A30" s="28">
        <v>4</v>
      </c>
      <c r="B30" s="30" t="s">
        <v>533</v>
      </c>
      <c r="C30" s="30" t="s">
        <v>222</v>
      </c>
      <c r="D30" s="30" t="s">
        <v>404</v>
      </c>
      <c r="E30" s="30" t="s">
        <v>513</v>
      </c>
      <c r="F30" s="34" t="s">
        <v>528</v>
      </c>
      <c r="G30" s="30">
        <v>7</v>
      </c>
      <c r="H30" s="30" t="s">
        <v>17</v>
      </c>
      <c r="I30" s="30">
        <v>55</v>
      </c>
      <c r="J30" s="30">
        <v>70</v>
      </c>
      <c r="K30" s="35">
        <f t="shared" ref="K30:K35" si="2">I30+J30</f>
        <v>125</v>
      </c>
      <c r="L30" s="33">
        <f t="shared" si="0"/>
        <v>62.5</v>
      </c>
    </row>
    <row r="31" spans="1:13" s="46" customFormat="1" ht="19.8" customHeight="1" x14ac:dyDescent="0.25">
      <c r="A31" s="33">
        <v>3</v>
      </c>
      <c r="B31" s="29" t="s">
        <v>532</v>
      </c>
      <c r="C31" s="29" t="s">
        <v>87</v>
      </c>
      <c r="D31" s="29" t="s">
        <v>51</v>
      </c>
      <c r="E31" s="30" t="s">
        <v>513</v>
      </c>
      <c r="F31" s="34" t="s">
        <v>528</v>
      </c>
      <c r="G31" s="30">
        <v>7</v>
      </c>
      <c r="H31" s="30" t="s">
        <v>8</v>
      </c>
      <c r="I31" s="30">
        <v>45</v>
      </c>
      <c r="J31" s="30">
        <v>75</v>
      </c>
      <c r="K31" s="35">
        <f t="shared" si="2"/>
        <v>120</v>
      </c>
      <c r="L31" s="33">
        <f t="shared" si="0"/>
        <v>60</v>
      </c>
    </row>
    <row r="32" spans="1:13" s="46" customFormat="1" ht="19.8" customHeight="1" x14ac:dyDescent="0.25">
      <c r="A32" s="28">
        <v>5</v>
      </c>
      <c r="B32" s="28" t="s">
        <v>211</v>
      </c>
      <c r="C32" s="28" t="s">
        <v>58</v>
      </c>
      <c r="D32" s="28" t="s">
        <v>46</v>
      </c>
      <c r="E32" s="30" t="s">
        <v>98</v>
      </c>
      <c r="F32" s="30" t="s">
        <v>204</v>
      </c>
      <c r="G32" s="30">
        <v>7</v>
      </c>
      <c r="H32" s="30" t="s">
        <v>8</v>
      </c>
      <c r="I32" s="30">
        <v>38</v>
      </c>
      <c r="J32" s="30">
        <v>80</v>
      </c>
      <c r="K32" s="35">
        <f t="shared" si="2"/>
        <v>118</v>
      </c>
      <c r="L32" s="33">
        <f t="shared" si="0"/>
        <v>59</v>
      </c>
    </row>
    <row r="33" spans="1:13" s="46" customFormat="1" ht="19.8" customHeight="1" x14ac:dyDescent="0.25">
      <c r="A33" s="33">
        <v>1</v>
      </c>
      <c r="B33" s="25" t="s">
        <v>491</v>
      </c>
      <c r="C33" s="25" t="s">
        <v>26</v>
      </c>
      <c r="D33" s="25" t="s">
        <v>317</v>
      </c>
      <c r="E33" s="34" t="s">
        <v>443</v>
      </c>
      <c r="F33" s="34" t="s">
        <v>444</v>
      </c>
      <c r="G33" s="34">
        <v>8</v>
      </c>
      <c r="H33" s="34" t="s">
        <v>16</v>
      </c>
      <c r="I33" s="34">
        <v>29</v>
      </c>
      <c r="J33" s="34">
        <v>88</v>
      </c>
      <c r="K33" s="35">
        <f t="shared" si="2"/>
        <v>117</v>
      </c>
      <c r="L33" s="33">
        <f t="shared" si="0"/>
        <v>58.5</v>
      </c>
    </row>
    <row r="34" spans="1:13" s="46" customFormat="1" ht="19.8" customHeight="1" x14ac:dyDescent="0.25">
      <c r="A34" s="28">
        <v>12</v>
      </c>
      <c r="B34" s="29" t="s">
        <v>314</v>
      </c>
      <c r="C34" s="29" t="s">
        <v>38</v>
      </c>
      <c r="D34" s="29" t="s">
        <v>266</v>
      </c>
      <c r="E34" s="34" t="s">
        <v>256</v>
      </c>
      <c r="F34" s="34" t="s">
        <v>257</v>
      </c>
      <c r="G34" s="30">
        <v>8</v>
      </c>
      <c r="H34" s="30"/>
      <c r="I34" s="30">
        <v>56</v>
      </c>
      <c r="J34" s="30">
        <v>60</v>
      </c>
      <c r="K34" s="35">
        <f t="shared" si="2"/>
        <v>116</v>
      </c>
      <c r="L34" s="33">
        <f t="shared" si="0"/>
        <v>57.999999999999993</v>
      </c>
    </row>
    <row r="35" spans="1:13" s="46" customFormat="1" ht="19.8" customHeight="1" x14ac:dyDescent="0.25">
      <c r="A35" s="28">
        <v>14</v>
      </c>
      <c r="B35" s="29" t="s">
        <v>318</v>
      </c>
      <c r="C35" s="29" t="s">
        <v>319</v>
      </c>
      <c r="D35" s="29" t="s">
        <v>320</v>
      </c>
      <c r="E35" s="34" t="s">
        <v>256</v>
      </c>
      <c r="F35" s="34" t="s">
        <v>257</v>
      </c>
      <c r="G35" s="30">
        <v>8</v>
      </c>
      <c r="H35" s="30"/>
      <c r="I35" s="30">
        <v>60</v>
      </c>
      <c r="J35" s="30">
        <v>55</v>
      </c>
      <c r="K35" s="35">
        <f t="shared" si="2"/>
        <v>115</v>
      </c>
      <c r="L35" s="33">
        <f t="shared" si="0"/>
        <v>57.499999999999993</v>
      </c>
    </row>
    <row r="36" spans="1:13" s="46" customFormat="1" ht="19.8" customHeight="1" x14ac:dyDescent="0.25">
      <c r="A36" s="33">
        <v>1</v>
      </c>
      <c r="B36" s="25" t="s">
        <v>527</v>
      </c>
      <c r="C36" s="25" t="s">
        <v>50</v>
      </c>
      <c r="D36" s="25" t="s">
        <v>11</v>
      </c>
      <c r="E36" s="34" t="s">
        <v>513</v>
      </c>
      <c r="F36" s="34" t="s">
        <v>528</v>
      </c>
      <c r="G36" s="34">
        <v>7</v>
      </c>
      <c r="H36" s="34" t="s">
        <v>529</v>
      </c>
      <c r="I36" s="34">
        <v>50</v>
      </c>
      <c r="J36" s="34">
        <v>65</v>
      </c>
      <c r="K36" s="35">
        <v>115</v>
      </c>
      <c r="L36" s="33">
        <f t="shared" ref="L36:L67" si="3">K36/$G$1*100</f>
        <v>57.499999999999993</v>
      </c>
    </row>
    <row r="37" spans="1:13" s="50" customFormat="1" ht="19.8" customHeight="1" x14ac:dyDescent="0.25">
      <c r="A37" s="33">
        <v>2</v>
      </c>
      <c r="B37" s="28" t="s">
        <v>530</v>
      </c>
      <c r="C37" s="28" t="s">
        <v>76</v>
      </c>
      <c r="D37" s="28" t="s">
        <v>531</v>
      </c>
      <c r="E37" s="30" t="s">
        <v>513</v>
      </c>
      <c r="F37" s="34" t="s">
        <v>528</v>
      </c>
      <c r="G37" s="30">
        <v>7</v>
      </c>
      <c r="H37" s="30" t="s">
        <v>8</v>
      </c>
      <c r="I37" s="30">
        <v>45</v>
      </c>
      <c r="J37" s="30">
        <v>70</v>
      </c>
      <c r="K37" s="35">
        <f>I37+J37</f>
        <v>115</v>
      </c>
      <c r="L37" s="33">
        <f t="shared" si="3"/>
        <v>57.499999999999993</v>
      </c>
      <c r="M37" s="46"/>
    </row>
    <row r="38" spans="1:13" s="50" customFormat="1" ht="19.8" customHeight="1" x14ac:dyDescent="0.25">
      <c r="A38" s="28">
        <v>7</v>
      </c>
      <c r="B38" s="30" t="s">
        <v>536</v>
      </c>
      <c r="C38" s="30" t="s">
        <v>252</v>
      </c>
      <c r="D38" s="30" t="s">
        <v>395</v>
      </c>
      <c r="E38" s="30" t="s">
        <v>513</v>
      </c>
      <c r="F38" s="34" t="s">
        <v>528</v>
      </c>
      <c r="G38" s="30">
        <v>8</v>
      </c>
      <c r="H38" s="30" t="s">
        <v>8</v>
      </c>
      <c r="I38" s="30">
        <v>55</v>
      </c>
      <c r="J38" s="30">
        <v>60</v>
      </c>
      <c r="K38" s="35">
        <v>115</v>
      </c>
      <c r="L38" s="33">
        <f t="shared" si="3"/>
        <v>57.499999999999993</v>
      </c>
      <c r="M38" s="46"/>
    </row>
    <row r="39" spans="1:13" s="50" customFormat="1" ht="19.8" customHeight="1" x14ac:dyDescent="0.25">
      <c r="A39" s="28">
        <v>8</v>
      </c>
      <c r="B39" s="30" t="s">
        <v>537</v>
      </c>
      <c r="C39" s="30" t="s">
        <v>45</v>
      </c>
      <c r="D39" s="30" t="s">
        <v>53</v>
      </c>
      <c r="E39" s="30" t="s">
        <v>513</v>
      </c>
      <c r="F39" s="34" t="s">
        <v>528</v>
      </c>
      <c r="G39" s="30">
        <v>8</v>
      </c>
      <c r="H39" s="30" t="s">
        <v>8</v>
      </c>
      <c r="I39" s="30">
        <v>50</v>
      </c>
      <c r="J39" s="30">
        <v>65</v>
      </c>
      <c r="K39" s="35">
        <v>115</v>
      </c>
      <c r="L39" s="33">
        <f t="shared" si="3"/>
        <v>57.499999999999993</v>
      </c>
      <c r="M39" s="46"/>
    </row>
    <row r="40" spans="1:13" s="50" customFormat="1" ht="19.8" customHeight="1" x14ac:dyDescent="0.25">
      <c r="A40" s="28">
        <v>4</v>
      </c>
      <c r="B40" s="29" t="s">
        <v>295</v>
      </c>
      <c r="C40" s="29" t="s">
        <v>296</v>
      </c>
      <c r="D40" s="29" t="s">
        <v>271</v>
      </c>
      <c r="E40" s="34" t="s">
        <v>256</v>
      </c>
      <c r="F40" s="34" t="s">
        <v>257</v>
      </c>
      <c r="G40" s="30">
        <v>7</v>
      </c>
      <c r="H40" s="30" t="s">
        <v>258</v>
      </c>
      <c r="I40" s="30">
        <v>37</v>
      </c>
      <c r="J40" s="30">
        <v>69</v>
      </c>
      <c r="K40" s="35">
        <f t="shared" ref="K40:K51" si="4">I40+J40</f>
        <v>106</v>
      </c>
      <c r="L40" s="33">
        <f t="shared" si="3"/>
        <v>53</v>
      </c>
      <c r="M40" s="46"/>
    </row>
    <row r="41" spans="1:13" s="50" customFormat="1" ht="19.8" customHeight="1" x14ac:dyDescent="0.25">
      <c r="A41" s="33">
        <v>2</v>
      </c>
      <c r="B41" s="25" t="s">
        <v>487</v>
      </c>
      <c r="C41" s="25" t="s">
        <v>462</v>
      </c>
      <c r="D41" s="25" t="s">
        <v>12</v>
      </c>
      <c r="E41" s="34" t="s">
        <v>443</v>
      </c>
      <c r="F41" s="34" t="s">
        <v>444</v>
      </c>
      <c r="G41" s="34">
        <v>8</v>
      </c>
      <c r="H41" s="34" t="s">
        <v>17</v>
      </c>
      <c r="I41" s="34">
        <v>27</v>
      </c>
      <c r="J41" s="34">
        <v>79</v>
      </c>
      <c r="K41" s="35">
        <f t="shared" si="4"/>
        <v>106</v>
      </c>
      <c r="L41" s="33">
        <f t="shared" si="3"/>
        <v>53</v>
      </c>
      <c r="M41" s="46"/>
    </row>
    <row r="42" spans="1:13" s="50" customFormat="1" ht="19.8" customHeight="1" x14ac:dyDescent="0.25">
      <c r="A42" s="28">
        <v>8</v>
      </c>
      <c r="B42" s="29" t="s">
        <v>303</v>
      </c>
      <c r="C42" s="29" t="s">
        <v>304</v>
      </c>
      <c r="D42" s="29" t="s">
        <v>305</v>
      </c>
      <c r="E42" s="34" t="s">
        <v>256</v>
      </c>
      <c r="F42" s="34" t="s">
        <v>257</v>
      </c>
      <c r="G42" s="30">
        <v>7</v>
      </c>
      <c r="H42" s="30"/>
      <c r="I42" s="30">
        <v>56</v>
      </c>
      <c r="J42" s="30">
        <v>49</v>
      </c>
      <c r="K42" s="35">
        <f t="shared" si="4"/>
        <v>105</v>
      </c>
      <c r="L42" s="33">
        <f t="shared" si="3"/>
        <v>52.5</v>
      </c>
      <c r="M42" s="46"/>
    </row>
    <row r="43" spans="1:13" s="50" customFormat="1" ht="19.8" customHeight="1" x14ac:dyDescent="0.25">
      <c r="A43" s="28">
        <v>11</v>
      </c>
      <c r="B43" s="29" t="s">
        <v>311</v>
      </c>
      <c r="C43" s="29" t="s">
        <v>312</v>
      </c>
      <c r="D43" s="29" t="s">
        <v>313</v>
      </c>
      <c r="E43" s="34" t="s">
        <v>256</v>
      </c>
      <c r="F43" s="34" t="s">
        <v>257</v>
      </c>
      <c r="G43" s="30">
        <v>7</v>
      </c>
      <c r="H43" s="30"/>
      <c r="I43" s="30">
        <v>29</v>
      </c>
      <c r="J43" s="30">
        <v>75</v>
      </c>
      <c r="K43" s="35">
        <f t="shared" si="4"/>
        <v>104</v>
      </c>
      <c r="L43" s="33">
        <f t="shared" si="3"/>
        <v>52</v>
      </c>
      <c r="M43" s="46"/>
    </row>
    <row r="44" spans="1:13" s="46" customFormat="1" ht="19.8" customHeight="1" x14ac:dyDescent="0.25">
      <c r="A44" s="28">
        <v>17</v>
      </c>
      <c r="B44" s="29" t="s">
        <v>306</v>
      </c>
      <c r="C44" s="29" t="s">
        <v>326</v>
      </c>
      <c r="D44" s="29" t="s">
        <v>310</v>
      </c>
      <c r="E44" s="34" t="s">
        <v>256</v>
      </c>
      <c r="F44" s="34" t="s">
        <v>257</v>
      </c>
      <c r="G44" s="30">
        <v>8</v>
      </c>
      <c r="H44" s="30"/>
      <c r="I44" s="30">
        <v>43</v>
      </c>
      <c r="J44" s="30">
        <v>58</v>
      </c>
      <c r="K44" s="35">
        <f t="shared" si="4"/>
        <v>101</v>
      </c>
      <c r="L44" s="33">
        <f t="shared" si="3"/>
        <v>50.5</v>
      </c>
    </row>
    <row r="45" spans="1:13" s="46" customFormat="1" ht="19.8" customHeight="1" x14ac:dyDescent="0.25">
      <c r="A45" s="33">
        <v>3</v>
      </c>
      <c r="B45" s="29" t="s">
        <v>293</v>
      </c>
      <c r="C45" s="29" t="s">
        <v>294</v>
      </c>
      <c r="D45" s="29" t="s">
        <v>274</v>
      </c>
      <c r="E45" s="34" t="s">
        <v>256</v>
      </c>
      <c r="F45" s="34" t="s">
        <v>257</v>
      </c>
      <c r="G45" s="30">
        <v>7</v>
      </c>
      <c r="H45" s="30" t="s">
        <v>258</v>
      </c>
      <c r="I45" s="30">
        <v>40</v>
      </c>
      <c r="J45" s="30">
        <v>59</v>
      </c>
      <c r="K45" s="35">
        <f t="shared" si="4"/>
        <v>99</v>
      </c>
      <c r="L45" s="33">
        <f t="shared" si="3"/>
        <v>49.5</v>
      </c>
    </row>
    <row r="46" spans="1:13" s="46" customFormat="1" ht="19.8" customHeight="1" x14ac:dyDescent="0.25">
      <c r="A46" s="33">
        <v>3</v>
      </c>
      <c r="B46" s="25" t="s">
        <v>454</v>
      </c>
      <c r="C46" s="25" t="s">
        <v>492</v>
      </c>
      <c r="D46" s="25" t="s">
        <v>455</v>
      </c>
      <c r="E46" s="34" t="s">
        <v>443</v>
      </c>
      <c r="F46" s="34" t="s">
        <v>444</v>
      </c>
      <c r="G46" s="34">
        <v>8</v>
      </c>
      <c r="H46" s="34" t="s">
        <v>8</v>
      </c>
      <c r="I46" s="34">
        <v>25</v>
      </c>
      <c r="J46" s="34">
        <v>72</v>
      </c>
      <c r="K46" s="35">
        <f t="shared" si="4"/>
        <v>97</v>
      </c>
      <c r="L46" s="33">
        <f t="shared" si="3"/>
        <v>48.5</v>
      </c>
    </row>
    <row r="47" spans="1:13" s="46" customFormat="1" ht="19.8" customHeight="1" x14ac:dyDescent="0.25">
      <c r="A47" s="28">
        <v>6</v>
      </c>
      <c r="B47" s="29" t="s">
        <v>299</v>
      </c>
      <c r="C47" s="29" t="s">
        <v>109</v>
      </c>
      <c r="D47" s="29" t="s">
        <v>300</v>
      </c>
      <c r="E47" s="34" t="s">
        <v>256</v>
      </c>
      <c r="F47" s="34" t="s">
        <v>257</v>
      </c>
      <c r="G47" s="30">
        <v>7</v>
      </c>
      <c r="H47" s="30"/>
      <c r="I47" s="30">
        <v>50</v>
      </c>
      <c r="J47" s="30">
        <v>46</v>
      </c>
      <c r="K47" s="35">
        <f t="shared" si="4"/>
        <v>96</v>
      </c>
      <c r="L47" s="33">
        <f t="shared" si="3"/>
        <v>48</v>
      </c>
    </row>
    <row r="48" spans="1:13" s="46" customFormat="1" ht="19.8" customHeight="1" x14ac:dyDescent="0.25">
      <c r="A48" s="28">
        <v>16</v>
      </c>
      <c r="B48" s="29" t="s">
        <v>324</v>
      </c>
      <c r="C48" s="29" t="s">
        <v>325</v>
      </c>
      <c r="D48" s="29" t="s">
        <v>320</v>
      </c>
      <c r="E48" s="34" t="s">
        <v>256</v>
      </c>
      <c r="F48" s="34" t="s">
        <v>257</v>
      </c>
      <c r="G48" s="30">
        <v>8</v>
      </c>
      <c r="H48" s="30"/>
      <c r="I48" s="30">
        <v>45</v>
      </c>
      <c r="J48" s="30">
        <v>51</v>
      </c>
      <c r="K48" s="35">
        <f t="shared" si="4"/>
        <v>96</v>
      </c>
      <c r="L48" s="33">
        <f t="shared" si="3"/>
        <v>48</v>
      </c>
    </row>
    <row r="49" spans="1:13" s="46" customFormat="1" ht="19.8" customHeight="1" x14ac:dyDescent="0.25">
      <c r="A49" s="33">
        <v>2</v>
      </c>
      <c r="B49" s="28" t="s">
        <v>290</v>
      </c>
      <c r="C49" s="28" t="s">
        <v>291</v>
      </c>
      <c r="D49" s="28" t="s">
        <v>292</v>
      </c>
      <c r="E49" s="34" t="s">
        <v>256</v>
      </c>
      <c r="F49" s="34" t="s">
        <v>257</v>
      </c>
      <c r="G49" s="30">
        <v>7</v>
      </c>
      <c r="H49" s="30"/>
      <c r="I49" s="30">
        <v>41</v>
      </c>
      <c r="J49" s="30">
        <v>52</v>
      </c>
      <c r="K49" s="35">
        <f t="shared" si="4"/>
        <v>93</v>
      </c>
      <c r="L49" s="33">
        <f t="shared" si="3"/>
        <v>46.5</v>
      </c>
    </row>
    <row r="50" spans="1:13" s="46" customFormat="1" ht="19.8" customHeight="1" x14ac:dyDescent="0.25">
      <c r="A50" s="33">
        <v>4</v>
      </c>
      <c r="B50" s="25" t="s">
        <v>493</v>
      </c>
      <c r="C50" s="25" t="s">
        <v>494</v>
      </c>
      <c r="D50" s="25" t="s">
        <v>495</v>
      </c>
      <c r="E50" s="34" t="s">
        <v>443</v>
      </c>
      <c r="F50" s="34" t="s">
        <v>444</v>
      </c>
      <c r="G50" s="34">
        <v>8</v>
      </c>
      <c r="H50" s="34" t="s">
        <v>8</v>
      </c>
      <c r="I50" s="34">
        <v>22</v>
      </c>
      <c r="J50" s="34">
        <v>71</v>
      </c>
      <c r="K50" s="35">
        <f t="shared" si="4"/>
        <v>93</v>
      </c>
      <c r="L50" s="33">
        <f t="shared" si="3"/>
        <v>46.5</v>
      </c>
    </row>
    <row r="51" spans="1:13" s="46" customFormat="1" ht="19.8" customHeight="1" x14ac:dyDescent="0.25">
      <c r="A51" s="28">
        <v>18</v>
      </c>
      <c r="B51" s="29" t="s">
        <v>327</v>
      </c>
      <c r="C51" s="29" t="s">
        <v>328</v>
      </c>
      <c r="D51" s="29" t="s">
        <v>329</v>
      </c>
      <c r="E51" s="34" t="s">
        <v>256</v>
      </c>
      <c r="F51" s="34" t="s">
        <v>257</v>
      </c>
      <c r="G51" s="30">
        <v>8</v>
      </c>
      <c r="H51" s="30"/>
      <c r="I51" s="30">
        <v>50</v>
      </c>
      <c r="J51" s="30">
        <v>41</v>
      </c>
      <c r="K51" s="35">
        <f t="shared" si="4"/>
        <v>91</v>
      </c>
      <c r="L51" s="33">
        <f t="shared" si="3"/>
        <v>45.5</v>
      </c>
    </row>
    <row r="52" spans="1:13" s="46" customFormat="1" ht="19.8" customHeight="1" x14ac:dyDescent="0.25">
      <c r="A52" s="33">
        <v>1</v>
      </c>
      <c r="B52" s="25" t="s">
        <v>198</v>
      </c>
      <c r="C52" s="25" t="s">
        <v>38</v>
      </c>
      <c r="D52" s="43" t="s">
        <v>27</v>
      </c>
      <c r="E52" s="30" t="s">
        <v>70</v>
      </c>
      <c r="F52" s="30" t="s">
        <v>199</v>
      </c>
      <c r="G52" s="30">
        <v>8</v>
      </c>
      <c r="H52" s="30" t="s">
        <v>17</v>
      </c>
      <c r="I52" s="30">
        <v>42</v>
      </c>
      <c r="J52" s="30">
        <v>38</v>
      </c>
      <c r="K52" s="35">
        <v>90</v>
      </c>
      <c r="L52" s="33">
        <f t="shared" si="3"/>
        <v>45</v>
      </c>
    </row>
    <row r="53" spans="1:13" s="46" customFormat="1" ht="19.8" customHeight="1" x14ac:dyDescent="0.25">
      <c r="A53" s="28">
        <v>9</v>
      </c>
      <c r="B53" s="29" t="s">
        <v>306</v>
      </c>
      <c r="C53" s="29" t="s">
        <v>307</v>
      </c>
      <c r="D53" s="29" t="s">
        <v>308</v>
      </c>
      <c r="E53" s="34" t="s">
        <v>256</v>
      </c>
      <c r="F53" s="34" t="s">
        <v>257</v>
      </c>
      <c r="G53" s="30">
        <v>7</v>
      </c>
      <c r="H53" s="30"/>
      <c r="I53" s="30">
        <v>45</v>
      </c>
      <c r="J53" s="30">
        <v>43</v>
      </c>
      <c r="K53" s="35">
        <f t="shared" ref="K53:K58" si="5">I53+J53</f>
        <v>88</v>
      </c>
      <c r="L53" s="33">
        <f t="shared" si="3"/>
        <v>44</v>
      </c>
    </row>
    <row r="54" spans="1:13" s="46" customFormat="1" ht="19.8" customHeight="1" x14ac:dyDescent="0.25">
      <c r="A54" s="28">
        <v>7</v>
      </c>
      <c r="B54" s="28" t="s">
        <v>193</v>
      </c>
      <c r="C54" s="28" t="s">
        <v>76</v>
      </c>
      <c r="D54" s="28" t="s">
        <v>15</v>
      </c>
      <c r="E54" s="30" t="s">
        <v>183</v>
      </c>
      <c r="F54" s="30" t="s">
        <v>179</v>
      </c>
      <c r="G54" s="30">
        <v>8</v>
      </c>
      <c r="H54" s="30" t="s">
        <v>17</v>
      </c>
      <c r="I54" s="30">
        <v>25</v>
      </c>
      <c r="J54" s="30">
        <v>61</v>
      </c>
      <c r="K54" s="34">
        <f t="shared" si="5"/>
        <v>86</v>
      </c>
      <c r="L54" s="33">
        <f t="shared" si="3"/>
        <v>43</v>
      </c>
      <c r="M54" s="48"/>
    </row>
    <row r="55" spans="1:13" s="46" customFormat="1" ht="19.8" customHeight="1" x14ac:dyDescent="0.25">
      <c r="A55" s="28">
        <v>5</v>
      </c>
      <c r="B55" s="29" t="s">
        <v>297</v>
      </c>
      <c r="C55" s="29" t="s">
        <v>49</v>
      </c>
      <c r="D55" s="29" t="s">
        <v>298</v>
      </c>
      <c r="E55" s="34" t="s">
        <v>256</v>
      </c>
      <c r="F55" s="34" t="s">
        <v>257</v>
      </c>
      <c r="G55" s="30">
        <v>8</v>
      </c>
      <c r="H55" s="30"/>
      <c r="I55" s="30">
        <v>56</v>
      </c>
      <c r="J55" s="30">
        <v>30</v>
      </c>
      <c r="K55" s="35">
        <f t="shared" si="5"/>
        <v>86</v>
      </c>
      <c r="L55" s="33">
        <f t="shared" si="3"/>
        <v>43</v>
      </c>
    </row>
    <row r="56" spans="1:13" s="46" customFormat="1" ht="19.8" customHeight="1" x14ac:dyDescent="0.25">
      <c r="A56" s="34">
        <v>1</v>
      </c>
      <c r="B56" s="42" t="s">
        <v>506</v>
      </c>
      <c r="C56" s="42" t="s">
        <v>234</v>
      </c>
      <c r="D56" s="42" t="s">
        <v>33</v>
      </c>
      <c r="E56" s="34" t="s">
        <v>507</v>
      </c>
      <c r="F56" s="34" t="s">
        <v>508</v>
      </c>
      <c r="G56" s="34">
        <v>8</v>
      </c>
      <c r="H56" s="34" t="s">
        <v>8</v>
      </c>
      <c r="I56" s="34">
        <v>83</v>
      </c>
      <c r="J56" s="34">
        <v>0</v>
      </c>
      <c r="K56" s="34">
        <f t="shared" si="5"/>
        <v>83</v>
      </c>
      <c r="L56" s="33">
        <f t="shared" si="3"/>
        <v>41.5</v>
      </c>
      <c r="M56" s="48"/>
    </row>
    <row r="57" spans="1:13" s="46" customFormat="1" ht="19.8" customHeight="1" x14ac:dyDescent="0.25">
      <c r="A57" s="34">
        <v>1</v>
      </c>
      <c r="B57" s="42" t="s">
        <v>182</v>
      </c>
      <c r="C57" s="42" t="s">
        <v>39</v>
      </c>
      <c r="D57" s="42" t="s">
        <v>35</v>
      </c>
      <c r="E57" s="34" t="s">
        <v>183</v>
      </c>
      <c r="F57" s="34" t="s">
        <v>179</v>
      </c>
      <c r="G57" s="34">
        <v>8</v>
      </c>
      <c r="H57" s="34" t="s">
        <v>79</v>
      </c>
      <c r="I57" s="34">
        <v>25</v>
      </c>
      <c r="J57" s="34">
        <v>57</v>
      </c>
      <c r="K57" s="34">
        <f t="shared" si="5"/>
        <v>82</v>
      </c>
      <c r="L57" s="33">
        <f t="shared" si="3"/>
        <v>41</v>
      </c>
      <c r="M57" s="48"/>
    </row>
    <row r="58" spans="1:13" s="46" customFormat="1" ht="19.8" customHeight="1" x14ac:dyDescent="0.25">
      <c r="A58" s="33">
        <v>1</v>
      </c>
      <c r="B58" s="25" t="s">
        <v>287</v>
      </c>
      <c r="C58" s="25" t="s">
        <v>288</v>
      </c>
      <c r="D58" s="25" t="s">
        <v>289</v>
      </c>
      <c r="E58" s="34" t="s">
        <v>256</v>
      </c>
      <c r="F58" s="34" t="s">
        <v>257</v>
      </c>
      <c r="G58" s="34">
        <v>7</v>
      </c>
      <c r="H58" s="34"/>
      <c r="I58" s="34">
        <v>37</v>
      </c>
      <c r="J58" s="34">
        <v>45</v>
      </c>
      <c r="K58" s="35">
        <f t="shared" si="5"/>
        <v>82</v>
      </c>
      <c r="L58" s="33">
        <f t="shared" si="3"/>
        <v>41</v>
      </c>
    </row>
    <row r="59" spans="1:13" s="46" customFormat="1" ht="19.8" customHeight="1" x14ac:dyDescent="0.25">
      <c r="A59" s="34">
        <v>2</v>
      </c>
      <c r="B59" s="42" t="s">
        <v>184</v>
      </c>
      <c r="C59" s="42" t="s">
        <v>63</v>
      </c>
      <c r="D59" s="42"/>
      <c r="E59" s="34" t="s">
        <v>183</v>
      </c>
      <c r="F59" s="34" t="s">
        <v>179</v>
      </c>
      <c r="G59" s="34">
        <v>7</v>
      </c>
      <c r="H59" s="34" t="s">
        <v>17</v>
      </c>
      <c r="I59" s="34">
        <v>24</v>
      </c>
      <c r="J59" s="34">
        <v>57</v>
      </c>
      <c r="K59" s="34">
        <v>81</v>
      </c>
      <c r="L59" s="33">
        <f t="shared" si="3"/>
        <v>40.5</v>
      </c>
      <c r="M59" s="48"/>
    </row>
    <row r="60" spans="1:13" s="46" customFormat="1" ht="19.8" customHeight="1" x14ac:dyDescent="0.25">
      <c r="A60" s="28">
        <v>7</v>
      </c>
      <c r="B60" s="29" t="s">
        <v>301</v>
      </c>
      <c r="C60" s="29" t="s">
        <v>302</v>
      </c>
      <c r="D60" s="29" t="s">
        <v>271</v>
      </c>
      <c r="E60" s="34" t="s">
        <v>256</v>
      </c>
      <c r="F60" s="34" t="s">
        <v>257</v>
      </c>
      <c r="G60" s="30">
        <v>7</v>
      </c>
      <c r="H60" s="30"/>
      <c r="I60" s="30">
        <v>49</v>
      </c>
      <c r="J60" s="30">
        <v>32</v>
      </c>
      <c r="K60" s="35">
        <f>I60+J60</f>
        <v>81</v>
      </c>
      <c r="L60" s="33">
        <f t="shared" si="3"/>
        <v>40.5</v>
      </c>
    </row>
    <row r="61" spans="1:13" s="46" customFormat="1" ht="19.8" customHeight="1" x14ac:dyDescent="0.25">
      <c r="A61" s="33">
        <v>1</v>
      </c>
      <c r="B61" s="29" t="s">
        <v>116</v>
      </c>
      <c r="C61" s="29" t="s">
        <v>117</v>
      </c>
      <c r="D61" s="29" t="s">
        <v>118</v>
      </c>
      <c r="E61" s="34" t="s">
        <v>78</v>
      </c>
      <c r="F61" s="34" t="s">
        <v>119</v>
      </c>
      <c r="G61" s="34">
        <v>7</v>
      </c>
      <c r="H61" s="34" t="s">
        <v>120</v>
      </c>
      <c r="I61" s="34">
        <v>50</v>
      </c>
      <c r="J61" s="34">
        <v>30</v>
      </c>
      <c r="K61" s="35">
        <f>I61+J61</f>
        <v>80</v>
      </c>
      <c r="L61" s="33">
        <f t="shared" si="3"/>
        <v>40</v>
      </c>
    </row>
    <row r="62" spans="1:13" s="46" customFormat="1" ht="19.8" customHeight="1" x14ac:dyDescent="0.25">
      <c r="A62" s="34">
        <v>4</v>
      </c>
      <c r="B62" s="28" t="s">
        <v>187</v>
      </c>
      <c r="C62" s="28" t="s">
        <v>188</v>
      </c>
      <c r="D62" s="28" t="s">
        <v>15</v>
      </c>
      <c r="E62" s="30" t="s">
        <v>183</v>
      </c>
      <c r="F62" s="30" t="s">
        <v>179</v>
      </c>
      <c r="G62" s="30">
        <v>7</v>
      </c>
      <c r="H62" s="30" t="s">
        <v>8</v>
      </c>
      <c r="I62" s="30">
        <v>19</v>
      </c>
      <c r="J62" s="30">
        <v>61</v>
      </c>
      <c r="K62" s="34">
        <v>80</v>
      </c>
      <c r="L62" s="33">
        <f t="shared" si="3"/>
        <v>40</v>
      </c>
      <c r="M62" s="48"/>
    </row>
    <row r="63" spans="1:13" s="46" customFormat="1" ht="19.8" customHeight="1" x14ac:dyDescent="0.25">
      <c r="A63" s="28">
        <v>18</v>
      </c>
      <c r="B63" s="29" t="s">
        <v>330</v>
      </c>
      <c r="C63" s="29" t="s">
        <v>331</v>
      </c>
      <c r="D63" s="29" t="s">
        <v>332</v>
      </c>
      <c r="E63" s="34" t="s">
        <v>256</v>
      </c>
      <c r="F63" s="34" t="s">
        <v>257</v>
      </c>
      <c r="G63" s="30">
        <v>8</v>
      </c>
      <c r="H63" s="30"/>
      <c r="I63" s="30">
        <v>45</v>
      </c>
      <c r="J63" s="30">
        <v>35</v>
      </c>
      <c r="K63" s="35">
        <f>I63+J63</f>
        <v>80</v>
      </c>
      <c r="L63" s="33">
        <f t="shared" si="3"/>
        <v>40</v>
      </c>
    </row>
    <row r="64" spans="1:13" s="46" customFormat="1" ht="19.8" customHeight="1" x14ac:dyDescent="0.25">
      <c r="A64" s="33">
        <v>2</v>
      </c>
      <c r="B64" s="51" t="s">
        <v>81</v>
      </c>
      <c r="C64" s="51" t="s">
        <v>29</v>
      </c>
      <c r="D64" s="51" t="s">
        <v>22</v>
      </c>
      <c r="E64" s="34" t="s">
        <v>78</v>
      </c>
      <c r="F64" s="34" t="s">
        <v>119</v>
      </c>
      <c r="G64" s="30">
        <v>8</v>
      </c>
      <c r="H64" s="34" t="s">
        <v>120</v>
      </c>
      <c r="I64" s="30">
        <v>53</v>
      </c>
      <c r="J64" s="30">
        <v>26</v>
      </c>
      <c r="K64" s="35">
        <f>I64+J64</f>
        <v>79</v>
      </c>
      <c r="L64" s="33">
        <f t="shared" si="3"/>
        <v>39.5</v>
      </c>
    </row>
    <row r="65" spans="1:20" s="46" customFormat="1" ht="19.8" customHeight="1" x14ac:dyDescent="0.25">
      <c r="A65" s="34">
        <v>3</v>
      </c>
      <c r="B65" s="28" t="s">
        <v>185</v>
      </c>
      <c r="C65" s="28" t="s">
        <v>186</v>
      </c>
      <c r="D65" s="28" t="s">
        <v>11</v>
      </c>
      <c r="E65" s="30" t="s">
        <v>183</v>
      </c>
      <c r="F65" s="30" t="s">
        <v>179</v>
      </c>
      <c r="G65" s="30">
        <v>8</v>
      </c>
      <c r="H65" s="30" t="s">
        <v>8</v>
      </c>
      <c r="I65" s="30">
        <v>25</v>
      </c>
      <c r="J65" s="30">
        <v>53</v>
      </c>
      <c r="K65" s="34">
        <f>I65+J65</f>
        <v>78</v>
      </c>
      <c r="L65" s="33">
        <f t="shared" si="3"/>
        <v>39</v>
      </c>
      <c r="M65" s="48"/>
    </row>
    <row r="66" spans="1:20" s="46" customFormat="1" ht="19.8" customHeight="1" x14ac:dyDescent="0.25">
      <c r="A66" s="34">
        <v>5</v>
      </c>
      <c r="B66" s="29" t="s">
        <v>189</v>
      </c>
      <c r="C66" s="29" t="s">
        <v>190</v>
      </c>
      <c r="D66" s="29" t="s">
        <v>191</v>
      </c>
      <c r="E66" s="30" t="s">
        <v>183</v>
      </c>
      <c r="F66" s="30" t="s">
        <v>179</v>
      </c>
      <c r="G66" s="30">
        <v>8</v>
      </c>
      <c r="H66" s="30" t="s">
        <v>8</v>
      </c>
      <c r="I66" s="30">
        <v>17</v>
      </c>
      <c r="J66" s="30">
        <v>60</v>
      </c>
      <c r="K66" s="34">
        <f>I66+J66</f>
        <v>77</v>
      </c>
      <c r="L66" s="33">
        <f t="shared" si="3"/>
        <v>38.5</v>
      </c>
      <c r="M66" s="48"/>
    </row>
    <row r="67" spans="1:20" s="46" customFormat="1" ht="19.8" customHeight="1" x14ac:dyDescent="0.25">
      <c r="A67" s="33">
        <v>2</v>
      </c>
      <c r="B67" s="43" t="s">
        <v>75</v>
      </c>
      <c r="C67" s="43" t="s">
        <v>39</v>
      </c>
      <c r="D67" s="25" t="s">
        <v>40</v>
      </c>
      <c r="E67" s="33" t="s">
        <v>70</v>
      </c>
      <c r="F67" s="36" t="s">
        <v>199</v>
      </c>
      <c r="G67" s="34">
        <v>8</v>
      </c>
      <c r="H67" s="34" t="s">
        <v>17</v>
      </c>
      <c r="I67" s="34">
        <v>34</v>
      </c>
      <c r="J67" s="34">
        <v>42</v>
      </c>
      <c r="K67" s="35">
        <v>76</v>
      </c>
      <c r="L67" s="33">
        <f t="shared" si="3"/>
        <v>38</v>
      </c>
    </row>
    <row r="68" spans="1:20" s="46" customFormat="1" ht="19.8" customHeight="1" x14ac:dyDescent="0.25">
      <c r="A68" s="28">
        <v>6</v>
      </c>
      <c r="B68" s="30" t="s">
        <v>192</v>
      </c>
      <c r="C68" s="30" t="s">
        <v>102</v>
      </c>
      <c r="D68" s="30" t="s">
        <v>33</v>
      </c>
      <c r="E68" s="30" t="s">
        <v>183</v>
      </c>
      <c r="F68" s="30" t="s">
        <v>179</v>
      </c>
      <c r="G68" s="30">
        <v>7</v>
      </c>
      <c r="H68" s="30" t="s">
        <v>8</v>
      </c>
      <c r="I68" s="30">
        <v>16</v>
      </c>
      <c r="J68" s="30">
        <v>59</v>
      </c>
      <c r="K68" s="34">
        <f t="shared" ref="K68:K80" si="6">I68+J68</f>
        <v>75</v>
      </c>
      <c r="L68" s="33">
        <f t="shared" ref="L68:L99" si="7">K68/$G$1*100</f>
        <v>37.5</v>
      </c>
      <c r="M68" s="48"/>
    </row>
    <row r="69" spans="1:20" s="50" customFormat="1" ht="19.8" customHeight="1" x14ac:dyDescent="0.25">
      <c r="A69" s="33">
        <v>5</v>
      </c>
      <c r="B69" s="25" t="s">
        <v>496</v>
      </c>
      <c r="C69" s="25" t="s">
        <v>497</v>
      </c>
      <c r="D69" s="54" t="s">
        <v>498</v>
      </c>
      <c r="E69" s="34" t="s">
        <v>443</v>
      </c>
      <c r="F69" s="34" t="s">
        <v>444</v>
      </c>
      <c r="G69" s="34">
        <v>8</v>
      </c>
      <c r="H69" s="34" t="s">
        <v>8</v>
      </c>
      <c r="I69" s="34">
        <v>0</v>
      </c>
      <c r="J69" s="34">
        <v>73</v>
      </c>
      <c r="K69" s="35">
        <f t="shared" si="6"/>
        <v>73</v>
      </c>
      <c r="L69" s="33">
        <f t="shared" si="7"/>
        <v>36.5</v>
      </c>
      <c r="M69" s="46"/>
    </row>
    <row r="70" spans="1:20" s="50" customFormat="1" ht="19.8" customHeight="1" x14ac:dyDescent="0.25">
      <c r="A70" s="33">
        <v>1</v>
      </c>
      <c r="B70" s="25" t="s">
        <v>147</v>
      </c>
      <c r="C70" s="25" t="s">
        <v>55</v>
      </c>
      <c r="D70" s="25" t="s">
        <v>10</v>
      </c>
      <c r="E70" s="34" t="s">
        <v>106</v>
      </c>
      <c r="F70" s="34" t="s">
        <v>148</v>
      </c>
      <c r="G70" s="34">
        <v>8</v>
      </c>
      <c r="H70" s="34" t="s">
        <v>16</v>
      </c>
      <c r="I70" s="34">
        <v>22</v>
      </c>
      <c r="J70" s="34">
        <v>50</v>
      </c>
      <c r="K70" s="35">
        <f t="shared" si="6"/>
        <v>72</v>
      </c>
      <c r="L70" s="33">
        <f t="shared" si="7"/>
        <v>36</v>
      </c>
      <c r="M70" s="46"/>
    </row>
    <row r="71" spans="1:20" s="50" customFormat="1" ht="19.8" customHeight="1" x14ac:dyDescent="0.25">
      <c r="A71" s="33">
        <v>3</v>
      </c>
      <c r="B71" s="25" t="s">
        <v>80</v>
      </c>
      <c r="C71" s="25" t="s">
        <v>28</v>
      </c>
      <c r="D71" s="25" t="s">
        <v>60</v>
      </c>
      <c r="E71" s="34" t="s">
        <v>78</v>
      </c>
      <c r="F71" s="34" t="s">
        <v>119</v>
      </c>
      <c r="G71" s="30">
        <v>8</v>
      </c>
      <c r="H71" s="34" t="s">
        <v>120</v>
      </c>
      <c r="I71" s="30">
        <v>46</v>
      </c>
      <c r="J71" s="30">
        <v>24</v>
      </c>
      <c r="K71" s="35">
        <f t="shared" si="6"/>
        <v>70</v>
      </c>
      <c r="L71" s="33">
        <f t="shared" si="7"/>
        <v>35</v>
      </c>
      <c r="M71" s="46"/>
    </row>
    <row r="72" spans="1:20" s="50" customFormat="1" ht="19.8" customHeight="1" x14ac:dyDescent="0.25">
      <c r="A72" s="56">
        <v>1</v>
      </c>
      <c r="B72" s="57" t="s">
        <v>219</v>
      </c>
      <c r="C72" s="57" t="s">
        <v>26</v>
      </c>
      <c r="D72" s="57" t="s">
        <v>47</v>
      </c>
      <c r="E72" s="34" t="s">
        <v>86</v>
      </c>
      <c r="F72" s="34" t="s">
        <v>220</v>
      </c>
      <c r="G72" s="34">
        <v>10</v>
      </c>
      <c r="H72" s="34" t="s">
        <v>79</v>
      </c>
      <c r="I72" s="34">
        <v>20</v>
      </c>
      <c r="J72" s="34">
        <v>50</v>
      </c>
      <c r="K72" s="35">
        <f t="shared" si="6"/>
        <v>70</v>
      </c>
      <c r="L72" s="33">
        <f t="shared" si="7"/>
        <v>35</v>
      </c>
    </row>
    <row r="73" spans="1:20" s="62" customFormat="1" ht="19.8" customHeight="1" x14ac:dyDescent="0.25">
      <c r="A73" s="60">
        <v>6</v>
      </c>
      <c r="B73" s="54" t="s">
        <v>499</v>
      </c>
      <c r="C73" s="54" t="s">
        <v>500</v>
      </c>
      <c r="D73" s="54" t="s">
        <v>501</v>
      </c>
      <c r="E73" s="34" t="s">
        <v>443</v>
      </c>
      <c r="F73" s="34" t="s">
        <v>444</v>
      </c>
      <c r="G73" s="34">
        <v>8</v>
      </c>
      <c r="H73" s="34" t="s">
        <v>8</v>
      </c>
      <c r="I73" s="34">
        <v>0</v>
      </c>
      <c r="J73" s="34">
        <v>68</v>
      </c>
      <c r="K73" s="35">
        <f t="shared" si="6"/>
        <v>68</v>
      </c>
      <c r="L73" s="33">
        <f t="shared" si="7"/>
        <v>34</v>
      </c>
      <c r="M73" s="60"/>
      <c r="N73" s="55"/>
      <c r="O73" s="55" t="s">
        <v>258</v>
      </c>
      <c r="P73" s="55" t="s">
        <v>258</v>
      </c>
      <c r="Q73" s="55"/>
      <c r="R73" s="55"/>
      <c r="S73" s="61"/>
      <c r="T73" s="55"/>
    </row>
    <row r="74" spans="1:20" s="50" customFormat="1" ht="19.8" customHeight="1" x14ac:dyDescent="0.25">
      <c r="A74" s="58">
        <v>4</v>
      </c>
      <c r="B74" s="59" t="s">
        <v>556</v>
      </c>
      <c r="C74" s="59" t="s">
        <v>34</v>
      </c>
      <c r="D74" s="59" t="s">
        <v>15</v>
      </c>
      <c r="E74" s="34" t="s">
        <v>549</v>
      </c>
      <c r="F74" s="34" t="s">
        <v>550</v>
      </c>
      <c r="G74" s="34">
        <v>8</v>
      </c>
      <c r="H74" s="34" t="s">
        <v>551</v>
      </c>
      <c r="I74" s="30">
        <v>48</v>
      </c>
      <c r="J74" s="30">
        <v>20</v>
      </c>
      <c r="K74" s="35">
        <f t="shared" si="6"/>
        <v>68</v>
      </c>
      <c r="L74" s="33">
        <f t="shared" si="7"/>
        <v>34</v>
      </c>
      <c r="M74" s="46"/>
    </row>
    <row r="75" spans="1:20" s="46" customFormat="1" ht="19.8" customHeight="1" x14ac:dyDescent="0.25">
      <c r="A75" s="28">
        <v>10</v>
      </c>
      <c r="B75" s="29" t="s">
        <v>309</v>
      </c>
      <c r="C75" s="29" t="s">
        <v>294</v>
      </c>
      <c r="D75" s="29" t="s">
        <v>310</v>
      </c>
      <c r="E75" s="34" t="s">
        <v>256</v>
      </c>
      <c r="F75" s="34" t="s">
        <v>257</v>
      </c>
      <c r="G75" s="30">
        <v>7</v>
      </c>
      <c r="H75" s="30"/>
      <c r="I75" s="30">
        <v>46</v>
      </c>
      <c r="J75" s="30">
        <v>21</v>
      </c>
      <c r="K75" s="35">
        <f t="shared" si="6"/>
        <v>67</v>
      </c>
      <c r="L75" s="33">
        <f t="shared" si="7"/>
        <v>33.5</v>
      </c>
    </row>
    <row r="76" spans="1:20" s="46" customFormat="1" ht="19.8" customHeight="1" x14ac:dyDescent="0.25">
      <c r="A76" s="28">
        <v>4</v>
      </c>
      <c r="B76" s="25" t="s">
        <v>121</v>
      </c>
      <c r="C76" s="25" t="s">
        <v>30</v>
      </c>
      <c r="D76" s="25" t="s">
        <v>122</v>
      </c>
      <c r="E76" s="34" t="s">
        <v>82</v>
      </c>
      <c r="F76" s="34" t="s">
        <v>119</v>
      </c>
      <c r="G76" s="30">
        <v>8</v>
      </c>
      <c r="H76" s="34" t="s">
        <v>120</v>
      </c>
      <c r="I76" s="30">
        <v>20</v>
      </c>
      <c r="J76" s="30">
        <v>46</v>
      </c>
      <c r="K76" s="35">
        <f t="shared" si="6"/>
        <v>66</v>
      </c>
      <c r="L76" s="33">
        <f t="shared" si="7"/>
        <v>33</v>
      </c>
    </row>
    <row r="77" spans="1:20" s="46" customFormat="1" ht="19.8" customHeight="1" x14ac:dyDescent="0.25">
      <c r="A77" s="33">
        <v>1</v>
      </c>
      <c r="B77" s="25" t="s">
        <v>502</v>
      </c>
      <c r="C77" s="25" t="s">
        <v>522</v>
      </c>
      <c r="D77" s="25" t="s">
        <v>46</v>
      </c>
      <c r="E77" s="34" t="s">
        <v>549</v>
      </c>
      <c r="F77" s="34" t="s">
        <v>550</v>
      </c>
      <c r="G77" s="34">
        <v>8</v>
      </c>
      <c r="H77" s="34" t="s">
        <v>551</v>
      </c>
      <c r="I77" s="34">
        <v>50</v>
      </c>
      <c r="J77" s="34">
        <v>10</v>
      </c>
      <c r="K77" s="35">
        <f t="shared" si="6"/>
        <v>60</v>
      </c>
      <c r="L77" s="33">
        <f t="shared" si="7"/>
        <v>30</v>
      </c>
    </row>
    <row r="78" spans="1:20" s="46" customFormat="1" ht="19.8" customHeight="1" x14ac:dyDescent="0.25">
      <c r="A78" s="33">
        <v>7</v>
      </c>
      <c r="B78" s="25" t="s">
        <v>502</v>
      </c>
      <c r="C78" s="25" t="s">
        <v>361</v>
      </c>
      <c r="D78" s="25" t="s">
        <v>46</v>
      </c>
      <c r="E78" s="34" t="s">
        <v>443</v>
      </c>
      <c r="F78" s="34" t="s">
        <v>444</v>
      </c>
      <c r="G78" s="34">
        <v>8</v>
      </c>
      <c r="H78" s="34" t="s">
        <v>8</v>
      </c>
      <c r="I78" s="34">
        <v>18</v>
      </c>
      <c r="J78" s="34">
        <v>40</v>
      </c>
      <c r="K78" s="35">
        <f t="shared" si="6"/>
        <v>58</v>
      </c>
      <c r="L78" s="33">
        <f t="shared" si="7"/>
        <v>28.999999999999996</v>
      </c>
    </row>
    <row r="79" spans="1:20" s="46" customFormat="1" ht="19.8" customHeight="1" x14ac:dyDescent="0.25">
      <c r="A79" s="33">
        <v>8</v>
      </c>
      <c r="B79" s="25" t="s">
        <v>503</v>
      </c>
      <c r="C79" s="25" t="s">
        <v>58</v>
      </c>
      <c r="D79" s="25" t="s">
        <v>395</v>
      </c>
      <c r="E79" s="34" t="s">
        <v>443</v>
      </c>
      <c r="F79" s="34" t="s">
        <v>444</v>
      </c>
      <c r="G79" s="34">
        <v>8</v>
      </c>
      <c r="H79" s="34" t="s">
        <v>8</v>
      </c>
      <c r="I79" s="34">
        <v>14</v>
      </c>
      <c r="J79" s="34">
        <v>43</v>
      </c>
      <c r="K79" s="35">
        <f t="shared" si="6"/>
        <v>57</v>
      </c>
      <c r="L79" s="33">
        <f t="shared" si="7"/>
        <v>28.499999999999996</v>
      </c>
    </row>
    <row r="80" spans="1:20" s="46" customFormat="1" ht="19.8" customHeight="1" x14ac:dyDescent="0.25">
      <c r="A80" s="33">
        <v>2</v>
      </c>
      <c r="B80" s="28" t="s">
        <v>552</v>
      </c>
      <c r="C80" s="28" t="s">
        <v>553</v>
      </c>
      <c r="D80" s="28" t="s">
        <v>554</v>
      </c>
      <c r="E80" s="34" t="s">
        <v>549</v>
      </c>
      <c r="F80" s="34" t="s">
        <v>550</v>
      </c>
      <c r="G80" s="34">
        <v>8</v>
      </c>
      <c r="H80" s="34" t="s">
        <v>551</v>
      </c>
      <c r="I80" s="30">
        <v>46</v>
      </c>
      <c r="J80" s="30">
        <v>10</v>
      </c>
      <c r="K80" s="35">
        <f t="shared" si="6"/>
        <v>56</v>
      </c>
      <c r="L80" s="33">
        <f t="shared" si="7"/>
        <v>28.000000000000004</v>
      </c>
    </row>
    <row r="81" spans="1:13" s="46" customFormat="1" ht="19.8" customHeight="1" x14ac:dyDescent="0.25">
      <c r="A81" s="33">
        <v>3</v>
      </c>
      <c r="B81" s="29" t="s">
        <v>555</v>
      </c>
      <c r="C81" s="29" t="s">
        <v>76</v>
      </c>
      <c r="D81" s="29" t="s">
        <v>68</v>
      </c>
      <c r="E81" s="34" t="s">
        <v>549</v>
      </c>
      <c r="F81" s="34" t="s">
        <v>550</v>
      </c>
      <c r="G81" s="34">
        <v>8</v>
      </c>
      <c r="H81" s="34" t="s">
        <v>551</v>
      </c>
      <c r="I81" s="30">
        <v>41</v>
      </c>
      <c r="J81" s="30">
        <v>15</v>
      </c>
      <c r="K81" s="35">
        <v>56</v>
      </c>
      <c r="L81" s="33">
        <f t="shared" si="7"/>
        <v>28.000000000000004</v>
      </c>
    </row>
    <row r="82" spans="1:13" s="46" customFormat="1" ht="19.8" customHeight="1" x14ac:dyDescent="0.25">
      <c r="A82" s="33">
        <v>2</v>
      </c>
      <c r="B82" s="28" t="s">
        <v>149</v>
      </c>
      <c r="C82" s="28" t="s">
        <v>63</v>
      </c>
      <c r="D82" s="28" t="s">
        <v>150</v>
      </c>
      <c r="E82" s="34" t="s">
        <v>106</v>
      </c>
      <c r="F82" s="34" t="s">
        <v>148</v>
      </c>
      <c r="G82" s="30">
        <v>8</v>
      </c>
      <c r="H82" s="30" t="s">
        <v>8</v>
      </c>
      <c r="I82" s="30">
        <v>8</v>
      </c>
      <c r="J82" s="30">
        <v>45</v>
      </c>
      <c r="K82" s="35">
        <f>I82+J82</f>
        <v>53</v>
      </c>
      <c r="L82" s="33">
        <f t="shared" si="7"/>
        <v>26.5</v>
      </c>
    </row>
    <row r="83" spans="1:13" s="46" customFormat="1" ht="19.8" customHeight="1" x14ac:dyDescent="0.25">
      <c r="A83" s="28">
        <v>4</v>
      </c>
      <c r="B83" s="49" t="s">
        <v>200</v>
      </c>
      <c r="C83" s="28" t="s">
        <v>201</v>
      </c>
      <c r="D83" s="28" t="s">
        <v>202</v>
      </c>
      <c r="E83" s="30" t="s">
        <v>70</v>
      </c>
      <c r="F83" s="30" t="s">
        <v>199</v>
      </c>
      <c r="G83" s="30">
        <v>8</v>
      </c>
      <c r="H83" s="30" t="s">
        <v>83</v>
      </c>
      <c r="I83" s="30">
        <v>30</v>
      </c>
      <c r="J83" s="30">
        <v>22</v>
      </c>
      <c r="K83" s="35">
        <v>52</v>
      </c>
      <c r="L83" s="33">
        <f t="shared" si="7"/>
        <v>26</v>
      </c>
    </row>
    <row r="84" spans="1:13" s="48" customFormat="1" ht="19.8" customHeight="1" x14ac:dyDescent="0.25">
      <c r="A84" s="33">
        <v>9</v>
      </c>
      <c r="B84" s="25" t="s">
        <v>504</v>
      </c>
      <c r="C84" s="25" t="s">
        <v>480</v>
      </c>
      <c r="D84" s="25" t="s">
        <v>505</v>
      </c>
      <c r="E84" s="34" t="s">
        <v>443</v>
      </c>
      <c r="F84" s="34" t="s">
        <v>444</v>
      </c>
      <c r="G84" s="34">
        <v>8</v>
      </c>
      <c r="H84" s="34" t="s">
        <v>8</v>
      </c>
      <c r="I84" s="34">
        <v>8</v>
      </c>
      <c r="J84" s="34">
        <v>44</v>
      </c>
      <c r="K84" s="35">
        <f t="shared" ref="K84:K99" si="8">I84+J84</f>
        <v>52</v>
      </c>
      <c r="L84" s="33">
        <f t="shared" si="7"/>
        <v>26</v>
      </c>
      <c r="M84" s="46"/>
    </row>
    <row r="85" spans="1:13" s="48" customFormat="1" ht="19.8" customHeight="1" x14ac:dyDescent="0.25">
      <c r="A85" s="33">
        <v>3</v>
      </c>
      <c r="B85" s="25" t="s">
        <v>74</v>
      </c>
      <c r="C85" s="25" t="s">
        <v>41</v>
      </c>
      <c r="D85" s="33" t="s">
        <v>23</v>
      </c>
      <c r="E85" s="30" t="s">
        <v>70</v>
      </c>
      <c r="F85" s="30" t="s">
        <v>199</v>
      </c>
      <c r="G85" s="30">
        <v>8</v>
      </c>
      <c r="H85" s="30" t="s">
        <v>83</v>
      </c>
      <c r="I85" s="30">
        <v>28</v>
      </c>
      <c r="J85" s="30">
        <v>18</v>
      </c>
      <c r="K85" s="35">
        <f t="shared" si="8"/>
        <v>46</v>
      </c>
      <c r="L85" s="33">
        <f t="shared" si="7"/>
        <v>23</v>
      </c>
      <c r="M85" s="46"/>
    </row>
    <row r="86" spans="1:13" s="48" customFormat="1" ht="19.8" customHeight="1" x14ac:dyDescent="0.25">
      <c r="A86" s="34">
        <v>2</v>
      </c>
      <c r="B86" s="29" t="s">
        <v>509</v>
      </c>
      <c r="C86" s="29" t="s">
        <v>234</v>
      </c>
      <c r="D86" s="29" t="s">
        <v>465</v>
      </c>
      <c r="E86" s="34" t="s">
        <v>507</v>
      </c>
      <c r="F86" s="34" t="s">
        <v>508</v>
      </c>
      <c r="G86" s="30">
        <v>8</v>
      </c>
      <c r="H86" s="34" t="s">
        <v>8</v>
      </c>
      <c r="I86" s="30">
        <v>41</v>
      </c>
      <c r="J86" s="30">
        <v>0</v>
      </c>
      <c r="K86" s="34">
        <f t="shared" si="8"/>
        <v>41</v>
      </c>
      <c r="L86" s="33">
        <f t="shared" si="7"/>
        <v>20.5</v>
      </c>
    </row>
    <row r="87" spans="1:13" s="46" customFormat="1" ht="19.8" customHeight="1" x14ac:dyDescent="0.25">
      <c r="A87" s="34">
        <v>3</v>
      </c>
      <c r="B87" s="28" t="s">
        <v>510</v>
      </c>
      <c r="C87" s="28" t="s">
        <v>57</v>
      </c>
      <c r="D87" s="28" t="s">
        <v>250</v>
      </c>
      <c r="E87" s="34" t="s">
        <v>507</v>
      </c>
      <c r="F87" s="34" t="s">
        <v>508</v>
      </c>
      <c r="G87" s="30">
        <v>8</v>
      </c>
      <c r="H87" s="34" t="s">
        <v>8</v>
      </c>
      <c r="I87" s="30">
        <v>37</v>
      </c>
      <c r="J87" s="30">
        <v>0</v>
      </c>
      <c r="K87" s="34">
        <f t="shared" si="8"/>
        <v>37</v>
      </c>
      <c r="L87" s="33">
        <f t="shared" si="7"/>
        <v>18.5</v>
      </c>
      <c r="M87" s="48"/>
    </row>
    <row r="88" spans="1:13" s="46" customFormat="1" ht="19.8" customHeight="1" x14ac:dyDescent="0.25">
      <c r="A88" s="33">
        <v>1</v>
      </c>
      <c r="B88" s="25" t="s">
        <v>129</v>
      </c>
      <c r="C88" s="25" t="s">
        <v>89</v>
      </c>
      <c r="D88" s="25" t="s">
        <v>130</v>
      </c>
      <c r="E88" s="34" t="s">
        <v>86</v>
      </c>
      <c r="F88" s="34" t="s">
        <v>131</v>
      </c>
      <c r="G88" s="34">
        <v>8</v>
      </c>
      <c r="H88" s="34" t="s">
        <v>8</v>
      </c>
      <c r="I88" s="34">
        <v>29</v>
      </c>
      <c r="J88" s="34">
        <v>0</v>
      </c>
      <c r="K88" s="35">
        <f t="shared" si="8"/>
        <v>29</v>
      </c>
      <c r="L88" s="33">
        <f t="shared" si="7"/>
        <v>14.499999999999998</v>
      </c>
    </row>
    <row r="89" spans="1:13" s="46" customFormat="1" ht="19.8" customHeight="1" x14ac:dyDescent="0.25">
      <c r="A89" s="28">
        <v>6</v>
      </c>
      <c r="B89" s="28" t="s">
        <v>405</v>
      </c>
      <c r="C89" s="28" t="s">
        <v>26</v>
      </c>
      <c r="D89" s="28" t="s">
        <v>15</v>
      </c>
      <c r="E89" s="30" t="s">
        <v>392</v>
      </c>
      <c r="F89" s="30" t="s">
        <v>393</v>
      </c>
      <c r="G89" s="30">
        <v>7</v>
      </c>
      <c r="H89" s="30" t="s">
        <v>17</v>
      </c>
      <c r="I89" s="30">
        <v>29</v>
      </c>
      <c r="J89" s="30">
        <v>0</v>
      </c>
      <c r="K89" s="35">
        <f t="shared" si="8"/>
        <v>29</v>
      </c>
      <c r="L89" s="33">
        <f t="shared" si="7"/>
        <v>14.499999999999998</v>
      </c>
    </row>
    <row r="90" spans="1:13" s="46" customFormat="1" ht="19.8" customHeight="1" x14ac:dyDescent="0.25">
      <c r="A90" s="33">
        <v>1</v>
      </c>
      <c r="B90" s="25" t="s">
        <v>396</v>
      </c>
      <c r="C90" s="25" t="s">
        <v>210</v>
      </c>
      <c r="D90" s="25" t="s">
        <v>22</v>
      </c>
      <c r="E90" s="34" t="s">
        <v>392</v>
      </c>
      <c r="F90" s="34" t="s">
        <v>393</v>
      </c>
      <c r="G90" s="34">
        <v>7</v>
      </c>
      <c r="H90" s="34" t="s">
        <v>17</v>
      </c>
      <c r="I90" s="34">
        <v>23</v>
      </c>
      <c r="J90" s="34">
        <v>0</v>
      </c>
      <c r="K90" s="35">
        <f t="shared" si="8"/>
        <v>23</v>
      </c>
      <c r="L90" s="33">
        <f t="shared" si="7"/>
        <v>11.5</v>
      </c>
    </row>
    <row r="91" spans="1:13" s="46" customFormat="1" ht="19.8" customHeight="1" x14ac:dyDescent="0.25">
      <c r="A91" s="28">
        <v>5</v>
      </c>
      <c r="B91" s="25" t="s">
        <v>123</v>
      </c>
      <c r="C91" s="25" t="s">
        <v>124</v>
      </c>
      <c r="D91" s="25" t="s">
        <v>27</v>
      </c>
      <c r="E91" s="34" t="s">
        <v>82</v>
      </c>
      <c r="F91" s="34" t="s">
        <v>119</v>
      </c>
      <c r="G91" s="30">
        <v>8</v>
      </c>
      <c r="H91" s="34" t="s">
        <v>120</v>
      </c>
      <c r="I91" s="30">
        <v>10</v>
      </c>
      <c r="J91" s="30">
        <v>12</v>
      </c>
      <c r="K91" s="35">
        <f t="shared" si="8"/>
        <v>22</v>
      </c>
      <c r="L91" s="33">
        <f t="shared" si="7"/>
        <v>11</v>
      </c>
    </row>
    <row r="92" spans="1:13" s="46" customFormat="1" ht="19.8" customHeight="1" x14ac:dyDescent="0.25">
      <c r="A92" s="33">
        <v>2</v>
      </c>
      <c r="B92" s="28" t="s">
        <v>132</v>
      </c>
      <c r="C92" s="28" t="s">
        <v>29</v>
      </c>
      <c r="D92" s="28" t="s">
        <v>11</v>
      </c>
      <c r="E92" s="34" t="s">
        <v>86</v>
      </c>
      <c r="F92" s="34" t="s">
        <v>131</v>
      </c>
      <c r="G92" s="34">
        <v>8</v>
      </c>
      <c r="H92" s="30" t="s">
        <v>8</v>
      </c>
      <c r="I92" s="30">
        <v>22</v>
      </c>
      <c r="J92" s="30">
        <v>0</v>
      </c>
      <c r="K92" s="35">
        <f t="shared" si="8"/>
        <v>22</v>
      </c>
      <c r="L92" s="33">
        <f t="shared" si="7"/>
        <v>11</v>
      </c>
    </row>
    <row r="93" spans="1:13" s="46" customFormat="1" ht="19.8" customHeight="1" x14ac:dyDescent="0.25">
      <c r="A93" s="33">
        <v>3</v>
      </c>
      <c r="B93" s="28" t="s">
        <v>133</v>
      </c>
      <c r="C93" s="28" t="s">
        <v>134</v>
      </c>
      <c r="D93" s="28" t="s">
        <v>11</v>
      </c>
      <c r="E93" s="34" t="s">
        <v>86</v>
      </c>
      <c r="F93" s="34" t="s">
        <v>131</v>
      </c>
      <c r="G93" s="34">
        <v>8</v>
      </c>
      <c r="H93" s="30" t="s">
        <v>8</v>
      </c>
      <c r="I93" s="30">
        <v>19</v>
      </c>
      <c r="J93" s="30">
        <v>0</v>
      </c>
      <c r="K93" s="35">
        <f t="shared" si="8"/>
        <v>19</v>
      </c>
      <c r="L93" s="33">
        <f t="shared" si="7"/>
        <v>9.5</v>
      </c>
    </row>
    <row r="94" spans="1:13" s="46" customFormat="1" ht="19.8" customHeight="1" x14ac:dyDescent="0.25">
      <c r="A94" s="28">
        <v>4</v>
      </c>
      <c r="B94" s="30" t="s">
        <v>135</v>
      </c>
      <c r="C94" s="30" t="s">
        <v>88</v>
      </c>
      <c r="D94" s="30" t="s">
        <v>54</v>
      </c>
      <c r="E94" s="34" t="s">
        <v>86</v>
      </c>
      <c r="F94" s="34" t="s">
        <v>131</v>
      </c>
      <c r="G94" s="34">
        <v>8</v>
      </c>
      <c r="H94" s="30" t="s">
        <v>8</v>
      </c>
      <c r="I94" s="30">
        <v>16</v>
      </c>
      <c r="J94" s="30">
        <v>0</v>
      </c>
      <c r="K94" s="35">
        <f t="shared" si="8"/>
        <v>16</v>
      </c>
      <c r="L94" s="33">
        <f t="shared" si="7"/>
        <v>8</v>
      </c>
    </row>
    <row r="95" spans="1:13" s="46" customFormat="1" ht="19.8" customHeight="1" x14ac:dyDescent="0.25">
      <c r="A95" s="33">
        <v>3</v>
      </c>
      <c r="B95" s="28" t="s">
        <v>399</v>
      </c>
      <c r="C95" s="28" t="s">
        <v>361</v>
      </c>
      <c r="D95" s="28" t="s">
        <v>400</v>
      </c>
      <c r="E95" s="30" t="s">
        <v>392</v>
      </c>
      <c r="F95" s="30" t="s">
        <v>393</v>
      </c>
      <c r="G95" s="30">
        <v>7</v>
      </c>
      <c r="H95" s="30" t="s">
        <v>8</v>
      </c>
      <c r="I95" s="30">
        <v>16</v>
      </c>
      <c r="J95" s="30">
        <v>0</v>
      </c>
      <c r="K95" s="35">
        <f t="shared" si="8"/>
        <v>16</v>
      </c>
      <c r="L95" s="33">
        <f t="shared" si="7"/>
        <v>8</v>
      </c>
    </row>
    <row r="96" spans="1:13" s="46" customFormat="1" ht="19.8" customHeight="1" x14ac:dyDescent="0.25">
      <c r="A96" s="28">
        <v>5</v>
      </c>
      <c r="B96" s="30" t="s">
        <v>402</v>
      </c>
      <c r="C96" s="30" t="s">
        <v>403</v>
      </c>
      <c r="D96" s="30" t="s">
        <v>404</v>
      </c>
      <c r="E96" s="30" t="s">
        <v>392</v>
      </c>
      <c r="F96" s="30" t="s">
        <v>398</v>
      </c>
      <c r="G96" s="30">
        <v>7</v>
      </c>
      <c r="H96" s="30" t="s">
        <v>8</v>
      </c>
      <c r="I96" s="30">
        <v>15</v>
      </c>
      <c r="J96" s="30">
        <v>0</v>
      </c>
      <c r="K96" s="35">
        <f t="shared" si="8"/>
        <v>15</v>
      </c>
      <c r="L96" s="33">
        <f t="shared" si="7"/>
        <v>7.5</v>
      </c>
    </row>
    <row r="97" spans="1:13" s="46" customFormat="1" ht="19.8" customHeight="1" x14ac:dyDescent="0.25">
      <c r="A97" s="33">
        <v>4</v>
      </c>
      <c r="B97" s="29" t="s">
        <v>401</v>
      </c>
      <c r="C97" s="29" t="s">
        <v>67</v>
      </c>
      <c r="D97" s="29" t="s">
        <v>65</v>
      </c>
      <c r="E97" s="30" t="s">
        <v>392</v>
      </c>
      <c r="F97" s="30" t="s">
        <v>393</v>
      </c>
      <c r="G97" s="30">
        <v>7</v>
      </c>
      <c r="H97" s="30" t="s">
        <v>8</v>
      </c>
      <c r="I97" s="30">
        <v>14</v>
      </c>
      <c r="J97" s="30">
        <v>0</v>
      </c>
      <c r="K97" s="35">
        <f t="shared" si="8"/>
        <v>14</v>
      </c>
      <c r="L97" s="33">
        <f t="shared" si="7"/>
        <v>7.0000000000000009</v>
      </c>
    </row>
    <row r="98" spans="1:13" s="46" customFormat="1" ht="19.8" customHeight="1" x14ac:dyDescent="0.25">
      <c r="A98" s="28">
        <v>5</v>
      </c>
      <c r="B98" s="28" t="s">
        <v>136</v>
      </c>
      <c r="C98" s="28" t="s">
        <v>38</v>
      </c>
      <c r="D98" s="28" t="s">
        <v>15</v>
      </c>
      <c r="E98" s="34" t="s">
        <v>86</v>
      </c>
      <c r="F98" s="34" t="s">
        <v>131</v>
      </c>
      <c r="G98" s="34">
        <v>8</v>
      </c>
      <c r="H98" s="30" t="s">
        <v>8</v>
      </c>
      <c r="I98" s="30">
        <v>12</v>
      </c>
      <c r="J98" s="30">
        <v>0</v>
      </c>
      <c r="K98" s="35">
        <f t="shared" si="8"/>
        <v>12</v>
      </c>
      <c r="L98" s="33">
        <f t="shared" si="7"/>
        <v>6</v>
      </c>
      <c r="M98" s="47"/>
    </row>
    <row r="99" spans="1:13" s="46" customFormat="1" ht="19.8" customHeight="1" x14ac:dyDescent="0.25">
      <c r="A99" s="33">
        <v>2</v>
      </c>
      <c r="B99" s="25" t="s">
        <v>397</v>
      </c>
      <c r="C99" s="25" t="s">
        <v>48</v>
      </c>
      <c r="D99" s="25" t="s">
        <v>12</v>
      </c>
      <c r="E99" s="34" t="s">
        <v>392</v>
      </c>
      <c r="F99" s="34" t="s">
        <v>398</v>
      </c>
      <c r="G99" s="34">
        <v>7</v>
      </c>
      <c r="H99" s="34" t="s">
        <v>8</v>
      </c>
      <c r="I99" s="34">
        <v>8</v>
      </c>
      <c r="J99" s="34">
        <v>0</v>
      </c>
      <c r="K99" s="35">
        <f t="shared" si="8"/>
        <v>8</v>
      </c>
      <c r="L99" s="33">
        <f t="shared" si="7"/>
        <v>4</v>
      </c>
    </row>
  </sheetData>
  <sortState ref="A3:M99">
    <sortCondition descending="1" ref="K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"/>
  <sheetViews>
    <sheetView workbookViewId="0">
      <selection activeCell="E1" sqref="E1:I1048576"/>
    </sheetView>
  </sheetViews>
  <sheetFormatPr defaultColWidth="9.109375" defaultRowHeight="13.2" x14ac:dyDescent="0.25"/>
  <cols>
    <col min="1" max="1" width="4.44140625" style="1" customWidth="1"/>
    <col min="2" max="2" width="12.77734375" style="17" bestFit="1" customWidth="1"/>
    <col min="3" max="3" width="10" style="17" bestFit="1" customWidth="1"/>
    <col min="4" max="4" width="17.5546875" style="17" bestFit="1" customWidth="1"/>
    <col min="5" max="5" width="22.44140625" style="6" bestFit="1" customWidth="1"/>
    <col min="6" max="6" width="28.5546875" style="6" customWidth="1"/>
    <col min="7" max="7" width="9.109375" style="17"/>
    <col min="8" max="8" width="9.109375" style="7"/>
    <col min="9" max="9" width="10.88671875" style="8" customWidth="1"/>
    <col min="10" max="16384" width="9.109375" style="1"/>
  </cols>
  <sheetData>
    <row r="1" spans="1:12" ht="20.399999999999999" customHeight="1" x14ac:dyDescent="0.25">
      <c r="E1" s="6" t="s">
        <v>572</v>
      </c>
      <c r="F1" s="6" t="s">
        <v>21</v>
      </c>
      <c r="G1" s="17">
        <v>200</v>
      </c>
    </row>
    <row r="2" spans="1:12" ht="22.5" customHeight="1" x14ac:dyDescent="0.25">
      <c r="A2" s="9"/>
      <c r="B2" s="10"/>
      <c r="C2" s="10"/>
      <c r="D2" s="10"/>
      <c r="E2" s="12"/>
      <c r="F2" s="13"/>
      <c r="G2" s="11"/>
      <c r="H2" s="14"/>
      <c r="I2" s="15"/>
    </row>
    <row r="3" spans="1:12" ht="92.4" x14ac:dyDescent="0.25">
      <c r="A3" s="3" t="s">
        <v>0</v>
      </c>
      <c r="B3" s="16" t="s">
        <v>1</v>
      </c>
      <c r="C3" s="16" t="s">
        <v>2</v>
      </c>
      <c r="D3" s="16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18" t="s">
        <v>125</v>
      </c>
      <c r="J3" s="18" t="s">
        <v>126</v>
      </c>
      <c r="K3" s="5" t="s">
        <v>127</v>
      </c>
      <c r="L3" s="4" t="s">
        <v>128</v>
      </c>
    </row>
    <row r="4" spans="1:12" ht="26.25" customHeight="1" x14ac:dyDescent="0.25">
      <c r="A4" s="27">
        <v>1</v>
      </c>
      <c r="B4" s="40" t="s">
        <v>233</v>
      </c>
      <c r="C4" s="40" t="s">
        <v>234</v>
      </c>
      <c r="D4" s="40" t="s">
        <v>235</v>
      </c>
      <c r="E4" s="26" t="s">
        <v>223</v>
      </c>
      <c r="F4" s="26" t="s">
        <v>570</v>
      </c>
      <c r="G4" s="26">
        <v>9</v>
      </c>
      <c r="H4" s="26" t="s">
        <v>56</v>
      </c>
      <c r="I4" s="26">
        <v>90</v>
      </c>
      <c r="J4" s="26">
        <v>100</v>
      </c>
      <c r="K4" s="41">
        <f>I4+J4</f>
        <v>190</v>
      </c>
      <c r="L4" s="27">
        <f>K4/$G$1*100</f>
        <v>95</v>
      </c>
    </row>
    <row r="5" spans="1:12" ht="26.25" customHeight="1" x14ac:dyDescent="0.25">
      <c r="A5" s="27">
        <v>2</v>
      </c>
      <c r="B5" s="38" t="s">
        <v>236</v>
      </c>
      <c r="C5" s="38" t="s">
        <v>237</v>
      </c>
      <c r="D5" s="38" t="s">
        <v>11</v>
      </c>
      <c r="E5" s="32" t="s">
        <v>223</v>
      </c>
      <c r="F5" s="32" t="s">
        <v>570</v>
      </c>
      <c r="G5" s="32">
        <v>9</v>
      </c>
      <c r="H5" s="32" t="s">
        <v>56</v>
      </c>
      <c r="I5" s="32">
        <v>95</v>
      </c>
      <c r="J5" s="32">
        <v>95</v>
      </c>
      <c r="K5" s="41">
        <f>I5+J5</f>
        <v>190</v>
      </c>
      <c r="L5" s="27">
        <f t="shared" ref="L5:L66" si="0">K5/$G$1*100</f>
        <v>95</v>
      </c>
    </row>
    <row r="6" spans="1:12" ht="26.25" customHeight="1" x14ac:dyDescent="0.25">
      <c r="A6" s="27">
        <v>3</v>
      </c>
      <c r="B6" s="40" t="s">
        <v>573</v>
      </c>
      <c r="C6" s="40" t="s">
        <v>574</v>
      </c>
      <c r="D6" s="40" t="s">
        <v>64</v>
      </c>
      <c r="E6" s="26" t="s">
        <v>107</v>
      </c>
      <c r="F6" s="26" t="s">
        <v>164</v>
      </c>
      <c r="G6" s="26">
        <v>9</v>
      </c>
      <c r="H6" s="26" t="s">
        <v>62</v>
      </c>
      <c r="I6" s="26">
        <v>98</v>
      </c>
      <c r="J6" s="26">
        <v>97</v>
      </c>
      <c r="K6" s="41">
        <v>195</v>
      </c>
      <c r="L6" s="27">
        <f t="shared" si="0"/>
        <v>97.5</v>
      </c>
    </row>
    <row r="7" spans="1:12" ht="26.25" customHeight="1" x14ac:dyDescent="0.25">
      <c r="A7" s="27">
        <v>4</v>
      </c>
      <c r="B7" s="38" t="s">
        <v>575</v>
      </c>
      <c r="C7" s="38" t="s">
        <v>9</v>
      </c>
      <c r="D7" s="38" t="s">
        <v>11</v>
      </c>
      <c r="E7" s="26" t="s">
        <v>107</v>
      </c>
      <c r="F7" s="26" t="s">
        <v>164</v>
      </c>
      <c r="G7" s="26">
        <v>9</v>
      </c>
      <c r="H7" s="32" t="s">
        <v>16</v>
      </c>
      <c r="I7" s="32">
        <v>97</v>
      </c>
      <c r="J7" s="32">
        <v>98</v>
      </c>
      <c r="K7" s="41">
        <f t="shared" ref="K7:K8" si="1">I7+J7</f>
        <v>195</v>
      </c>
      <c r="L7" s="27">
        <f t="shared" si="0"/>
        <v>97.5</v>
      </c>
    </row>
    <row r="8" spans="1:12" ht="26.25" customHeight="1" x14ac:dyDescent="0.25">
      <c r="A8" s="27">
        <v>5</v>
      </c>
      <c r="B8" s="39" t="s">
        <v>576</v>
      </c>
      <c r="C8" s="39" t="s">
        <v>577</v>
      </c>
      <c r="D8" s="39" t="s">
        <v>578</v>
      </c>
      <c r="E8" s="26" t="s">
        <v>107</v>
      </c>
      <c r="F8" s="26" t="s">
        <v>164</v>
      </c>
      <c r="G8" s="26">
        <v>9</v>
      </c>
      <c r="H8" s="32" t="s">
        <v>79</v>
      </c>
      <c r="I8" s="32">
        <v>95</v>
      </c>
      <c r="J8" s="32">
        <v>95</v>
      </c>
      <c r="K8" s="41">
        <f t="shared" si="1"/>
        <v>190</v>
      </c>
      <c r="L8" s="27">
        <f t="shared" si="0"/>
        <v>95</v>
      </c>
    </row>
    <row r="9" spans="1:12" ht="26.25" customHeight="1" x14ac:dyDescent="0.25">
      <c r="A9" s="27">
        <v>6</v>
      </c>
      <c r="B9" s="38" t="s">
        <v>172</v>
      </c>
      <c r="C9" s="38" t="s">
        <v>173</v>
      </c>
      <c r="D9" s="38" t="s">
        <v>174</v>
      </c>
      <c r="E9" s="26" t="s">
        <v>107</v>
      </c>
      <c r="F9" s="26" t="s">
        <v>164</v>
      </c>
      <c r="G9" s="26">
        <v>8</v>
      </c>
      <c r="H9" s="32" t="s">
        <v>175</v>
      </c>
      <c r="I9" s="32">
        <v>91</v>
      </c>
      <c r="J9" s="32">
        <v>96</v>
      </c>
      <c r="K9" s="41">
        <f>I9+J9</f>
        <v>187</v>
      </c>
      <c r="L9" s="27">
        <f t="shared" si="0"/>
        <v>93.5</v>
      </c>
    </row>
    <row r="10" spans="1:12" ht="26.25" customHeight="1" x14ac:dyDescent="0.25">
      <c r="A10" s="27">
        <v>7</v>
      </c>
      <c r="B10" s="38" t="s">
        <v>242</v>
      </c>
      <c r="C10" s="38" t="s">
        <v>243</v>
      </c>
      <c r="D10" s="38" t="s">
        <v>15</v>
      </c>
      <c r="E10" s="32" t="s">
        <v>223</v>
      </c>
      <c r="F10" s="32" t="s">
        <v>570</v>
      </c>
      <c r="G10" s="32">
        <v>9</v>
      </c>
      <c r="H10" s="32" t="s">
        <v>17</v>
      </c>
      <c r="I10" s="32">
        <v>95</v>
      </c>
      <c r="J10" s="32">
        <v>90</v>
      </c>
      <c r="K10" s="41">
        <f>I10+J10</f>
        <v>185</v>
      </c>
      <c r="L10" s="27">
        <f t="shared" si="0"/>
        <v>92.5</v>
      </c>
    </row>
    <row r="11" spans="1:12" ht="26.25" customHeight="1" x14ac:dyDescent="0.25">
      <c r="A11" s="27">
        <v>8</v>
      </c>
      <c r="B11" s="38" t="s">
        <v>422</v>
      </c>
      <c r="C11" s="38" t="s">
        <v>423</v>
      </c>
      <c r="D11" s="38" t="s">
        <v>10</v>
      </c>
      <c r="E11" s="31" t="s">
        <v>421</v>
      </c>
      <c r="F11" s="32" t="s">
        <v>412</v>
      </c>
      <c r="G11" s="32">
        <v>10</v>
      </c>
      <c r="H11" s="32" t="s">
        <v>16</v>
      </c>
      <c r="I11" s="32">
        <v>90</v>
      </c>
      <c r="J11" s="32">
        <v>95</v>
      </c>
      <c r="K11" s="41">
        <v>185</v>
      </c>
      <c r="L11" s="27">
        <f t="shared" si="0"/>
        <v>92.5</v>
      </c>
    </row>
    <row r="12" spans="1:12" ht="26.25" customHeight="1" x14ac:dyDescent="0.25">
      <c r="A12" s="27">
        <v>9</v>
      </c>
      <c r="B12" s="39" t="s">
        <v>238</v>
      </c>
      <c r="C12" s="39" t="s">
        <v>41</v>
      </c>
      <c r="D12" s="39" t="s">
        <v>239</v>
      </c>
      <c r="E12" s="32" t="s">
        <v>223</v>
      </c>
      <c r="F12" s="32" t="s">
        <v>570</v>
      </c>
      <c r="G12" s="32">
        <v>9</v>
      </c>
      <c r="H12" s="32" t="s">
        <v>17</v>
      </c>
      <c r="I12" s="32">
        <v>92</v>
      </c>
      <c r="J12" s="32">
        <v>92</v>
      </c>
      <c r="K12" s="41">
        <f>I12+J12</f>
        <v>184</v>
      </c>
      <c r="L12" s="27">
        <f t="shared" si="0"/>
        <v>92</v>
      </c>
    </row>
    <row r="13" spans="1:12" ht="26.25" customHeight="1" x14ac:dyDescent="0.25">
      <c r="A13" s="27">
        <v>10</v>
      </c>
      <c r="B13" s="32" t="s">
        <v>240</v>
      </c>
      <c r="C13" s="32" t="s">
        <v>241</v>
      </c>
      <c r="D13" s="32" t="s">
        <v>11</v>
      </c>
      <c r="E13" s="32" t="s">
        <v>223</v>
      </c>
      <c r="F13" s="32" t="s">
        <v>570</v>
      </c>
      <c r="G13" s="32">
        <v>9</v>
      </c>
      <c r="H13" s="32" t="s">
        <v>17</v>
      </c>
      <c r="I13" s="32">
        <v>94</v>
      </c>
      <c r="J13" s="32">
        <v>90</v>
      </c>
      <c r="K13" s="41">
        <f>I13+J13</f>
        <v>184</v>
      </c>
      <c r="L13" s="27">
        <f t="shared" si="0"/>
        <v>92</v>
      </c>
    </row>
    <row r="14" spans="1:12" ht="26.25" customHeight="1" x14ac:dyDescent="0.25">
      <c r="A14" s="27">
        <v>11</v>
      </c>
      <c r="B14" s="39" t="s">
        <v>166</v>
      </c>
      <c r="C14" s="39" t="s">
        <v>167</v>
      </c>
      <c r="D14" s="39" t="s">
        <v>168</v>
      </c>
      <c r="E14" s="26" t="s">
        <v>107</v>
      </c>
      <c r="F14" s="26" t="s">
        <v>164</v>
      </c>
      <c r="G14" s="26">
        <v>8</v>
      </c>
      <c r="H14" s="32" t="s">
        <v>169</v>
      </c>
      <c r="I14" s="32">
        <v>88</v>
      </c>
      <c r="J14" s="32">
        <v>95</v>
      </c>
      <c r="K14" s="41">
        <f>I14+J14</f>
        <v>183</v>
      </c>
      <c r="L14" s="27">
        <f t="shared" si="0"/>
        <v>91.5</v>
      </c>
    </row>
    <row r="15" spans="1:12" ht="26.25" customHeight="1" x14ac:dyDescent="0.25">
      <c r="A15" s="27">
        <v>12</v>
      </c>
      <c r="B15" s="32" t="s">
        <v>170</v>
      </c>
      <c r="C15" s="32" t="s">
        <v>109</v>
      </c>
      <c r="D15" s="32" t="s">
        <v>171</v>
      </c>
      <c r="E15" s="26" t="s">
        <v>107</v>
      </c>
      <c r="F15" s="26" t="s">
        <v>164</v>
      </c>
      <c r="G15" s="26">
        <v>8</v>
      </c>
      <c r="H15" s="32" t="s">
        <v>169</v>
      </c>
      <c r="I15" s="32">
        <v>89</v>
      </c>
      <c r="J15" s="32">
        <v>94</v>
      </c>
      <c r="K15" s="41">
        <f>I15+J15</f>
        <v>183</v>
      </c>
      <c r="L15" s="27">
        <f t="shared" si="0"/>
        <v>91.5</v>
      </c>
    </row>
    <row r="16" spans="1:12" ht="26.25" customHeight="1" x14ac:dyDescent="0.25">
      <c r="A16" s="27">
        <v>13</v>
      </c>
      <c r="B16" s="38" t="s">
        <v>244</v>
      </c>
      <c r="C16" s="38" t="s">
        <v>245</v>
      </c>
      <c r="D16" s="38" t="s">
        <v>246</v>
      </c>
      <c r="E16" s="32" t="s">
        <v>223</v>
      </c>
      <c r="F16" s="32" t="s">
        <v>570</v>
      </c>
      <c r="G16" s="32">
        <v>9</v>
      </c>
      <c r="H16" s="32" t="s">
        <v>17</v>
      </c>
      <c r="I16" s="32">
        <v>92</v>
      </c>
      <c r="J16" s="32">
        <v>90</v>
      </c>
      <c r="K16" s="41">
        <f>I16+J16</f>
        <v>182</v>
      </c>
      <c r="L16" s="27">
        <f t="shared" si="0"/>
        <v>91</v>
      </c>
    </row>
    <row r="17" spans="1:12" ht="26.25" customHeight="1" x14ac:dyDescent="0.25">
      <c r="A17" s="27">
        <v>14</v>
      </c>
      <c r="B17" s="40" t="s">
        <v>420</v>
      </c>
      <c r="C17" s="40" t="s">
        <v>38</v>
      </c>
      <c r="D17" s="40" t="s">
        <v>27</v>
      </c>
      <c r="E17" s="31" t="s">
        <v>421</v>
      </c>
      <c r="F17" s="31" t="s">
        <v>412</v>
      </c>
      <c r="G17" s="26">
        <v>10</v>
      </c>
      <c r="H17" s="26" t="s">
        <v>17</v>
      </c>
      <c r="I17" s="26">
        <v>92</v>
      </c>
      <c r="J17" s="26">
        <v>90</v>
      </c>
      <c r="K17" s="41">
        <v>182</v>
      </c>
      <c r="L17" s="27">
        <f t="shared" si="0"/>
        <v>91</v>
      </c>
    </row>
    <row r="18" spans="1:12" ht="26.25" customHeight="1" x14ac:dyDescent="0.25">
      <c r="A18" s="27">
        <v>15</v>
      </c>
      <c r="B18" s="39" t="s">
        <v>424</v>
      </c>
      <c r="C18" s="39" t="s">
        <v>58</v>
      </c>
      <c r="D18" s="39" t="s">
        <v>395</v>
      </c>
      <c r="E18" s="31" t="s">
        <v>421</v>
      </c>
      <c r="F18" s="32" t="s">
        <v>412</v>
      </c>
      <c r="G18" s="32">
        <v>10</v>
      </c>
      <c r="H18" s="32" t="s">
        <v>8</v>
      </c>
      <c r="I18" s="32">
        <v>88</v>
      </c>
      <c r="J18" s="32">
        <v>89</v>
      </c>
      <c r="K18" s="41">
        <v>177</v>
      </c>
      <c r="L18" s="27">
        <f t="shared" si="0"/>
        <v>88.5</v>
      </c>
    </row>
    <row r="19" spans="1:12" ht="26.25" customHeight="1" x14ac:dyDescent="0.25">
      <c r="A19" s="27">
        <v>16</v>
      </c>
      <c r="B19" s="32" t="s">
        <v>425</v>
      </c>
      <c r="C19" s="32" t="s">
        <v>426</v>
      </c>
      <c r="D19" s="32" t="s">
        <v>417</v>
      </c>
      <c r="E19" s="31" t="s">
        <v>421</v>
      </c>
      <c r="F19" s="32" t="s">
        <v>412</v>
      </c>
      <c r="G19" s="32">
        <v>10</v>
      </c>
      <c r="H19" s="32" t="s">
        <v>8</v>
      </c>
      <c r="I19" s="32">
        <v>87</v>
      </c>
      <c r="J19" s="32">
        <v>86</v>
      </c>
      <c r="K19" s="41">
        <v>173</v>
      </c>
      <c r="L19" s="27">
        <f t="shared" si="0"/>
        <v>86.5</v>
      </c>
    </row>
    <row r="20" spans="1:12" s="2" customFormat="1" ht="26.25" customHeight="1" x14ac:dyDescent="0.25">
      <c r="A20" s="27">
        <v>17</v>
      </c>
      <c r="B20" s="40" t="s">
        <v>353</v>
      </c>
      <c r="C20" s="40" t="s">
        <v>28</v>
      </c>
      <c r="D20" s="40" t="s">
        <v>22</v>
      </c>
      <c r="E20" s="26" t="s">
        <v>354</v>
      </c>
      <c r="F20" s="26" t="s">
        <v>355</v>
      </c>
      <c r="G20" s="26">
        <v>9</v>
      </c>
      <c r="H20" s="26"/>
      <c r="I20" s="26">
        <v>89</v>
      </c>
      <c r="J20" s="26">
        <v>82</v>
      </c>
      <c r="K20" s="41">
        <f>I20+J20</f>
        <v>171</v>
      </c>
      <c r="L20" s="27">
        <f t="shared" si="0"/>
        <v>85.5</v>
      </c>
    </row>
    <row r="21" spans="1:12" s="2" customFormat="1" ht="26.25" customHeight="1" x14ac:dyDescent="0.25">
      <c r="A21" s="27">
        <v>18</v>
      </c>
      <c r="B21" s="38" t="s">
        <v>427</v>
      </c>
      <c r="C21" s="38" t="s">
        <v>428</v>
      </c>
      <c r="D21" s="38" t="s">
        <v>65</v>
      </c>
      <c r="E21" s="31" t="s">
        <v>421</v>
      </c>
      <c r="F21" s="32" t="s">
        <v>412</v>
      </c>
      <c r="G21" s="32">
        <v>10</v>
      </c>
      <c r="H21" s="32" t="s">
        <v>8</v>
      </c>
      <c r="I21" s="32">
        <v>85</v>
      </c>
      <c r="J21" s="32">
        <v>85</v>
      </c>
      <c r="K21" s="41">
        <v>170</v>
      </c>
      <c r="L21" s="27">
        <f t="shared" si="0"/>
        <v>85</v>
      </c>
    </row>
    <row r="22" spans="1:12" s="2" customFormat="1" ht="26.25" customHeight="1" x14ac:dyDescent="0.25">
      <c r="A22" s="27">
        <v>19</v>
      </c>
      <c r="B22" s="38" t="s">
        <v>356</v>
      </c>
      <c r="C22" s="38" t="s">
        <v>39</v>
      </c>
      <c r="D22" s="38" t="s">
        <v>357</v>
      </c>
      <c r="E22" s="26" t="s">
        <v>354</v>
      </c>
      <c r="F22" s="26" t="s">
        <v>355</v>
      </c>
      <c r="G22" s="26">
        <v>9</v>
      </c>
      <c r="H22" s="32"/>
      <c r="I22" s="32">
        <v>86</v>
      </c>
      <c r="J22" s="32">
        <v>80</v>
      </c>
      <c r="K22" s="41">
        <f t="shared" ref="K22:K28" si="2">I22+J22</f>
        <v>166</v>
      </c>
      <c r="L22" s="27">
        <f t="shared" si="0"/>
        <v>83</v>
      </c>
    </row>
    <row r="23" spans="1:12" s="2" customFormat="1" ht="26.25" customHeight="1" x14ac:dyDescent="0.25">
      <c r="A23" s="27">
        <v>20</v>
      </c>
      <c r="B23" s="39" t="s">
        <v>358</v>
      </c>
      <c r="C23" s="39" t="s">
        <v>359</v>
      </c>
      <c r="D23" s="39" t="s">
        <v>11</v>
      </c>
      <c r="E23" s="26" t="s">
        <v>354</v>
      </c>
      <c r="F23" s="26" t="s">
        <v>355</v>
      </c>
      <c r="G23" s="26">
        <v>9</v>
      </c>
      <c r="H23" s="32" t="s">
        <v>258</v>
      </c>
      <c r="I23" s="32">
        <v>86</v>
      </c>
      <c r="J23" s="32">
        <v>78</v>
      </c>
      <c r="K23" s="41">
        <f t="shared" si="2"/>
        <v>164</v>
      </c>
      <c r="L23" s="27">
        <f t="shared" si="0"/>
        <v>82</v>
      </c>
    </row>
    <row r="24" spans="1:12" ht="26.25" customHeight="1" x14ac:dyDescent="0.25">
      <c r="A24" s="27">
        <v>21</v>
      </c>
      <c r="B24" s="32" t="s">
        <v>360</v>
      </c>
      <c r="C24" s="32" t="s">
        <v>361</v>
      </c>
      <c r="D24" s="32" t="s">
        <v>23</v>
      </c>
      <c r="E24" s="26" t="s">
        <v>354</v>
      </c>
      <c r="F24" s="26" t="s">
        <v>355</v>
      </c>
      <c r="G24" s="26">
        <v>9</v>
      </c>
      <c r="H24" s="32" t="s">
        <v>258</v>
      </c>
      <c r="I24" s="32">
        <v>80</v>
      </c>
      <c r="J24" s="32">
        <v>74</v>
      </c>
      <c r="K24" s="41">
        <f t="shared" si="2"/>
        <v>154</v>
      </c>
      <c r="L24" s="27">
        <f t="shared" si="0"/>
        <v>77</v>
      </c>
    </row>
    <row r="25" spans="1:12" s="23" customFormat="1" ht="26.25" customHeight="1" x14ac:dyDescent="0.25">
      <c r="A25" s="27">
        <v>22</v>
      </c>
      <c r="B25" s="38" t="s">
        <v>362</v>
      </c>
      <c r="C25" s="38" t="s">
        <v>9</v>
      </c>
      <c r="D25" s="38" t="s">
        <v>213</v>
      </c>
      <c r="E25" s="26" t="s">
        <v>354</v>
      </c>
      <c r="F25" s="26" t="s">
        <v>355</v>
      </c>
      <c r="G25" s="26">
        <v>9</v>
      </c>
      <c r="H25" s="32" t="s">
        <v>258</v>
      </c>
      <c r="I25" s="32">
        <v>76</v>
      </c>
      <c r="J25" s="32">
        <v>68</v>
      </c>
      <c r="K25" s="41">
        <f t="shared" si="2"/>
        <v>144</v>
      </c>
      <c r="L25" s="27">
        <f t="shared" si="0"/>
        <v>72</v>
      </c>
    </row>
    <row r="26" spans="1:12" s="23" customFormat="1" ht="26.25" customHeight="1" x14ac:dyDescent="0.25">
      <c r="A26" s="27">
        <v>23</v>
      </c>
      <c r="B26" s="40" t="s">
        <v>363</v>
      </c>
      <c r="C26" s="40" t="s">
        <v>364</v>
      </c>
      <c r="D26" s="40" t="s">
        <v>46</v>
      </c>
      <c r="E26" s="26" t="s">
        <v>354</v>
      </c>
      <c r="F26" s="26" t="s">
        <v>355</v>
      </c>
      <c r="G26" s="26">
        <v>9</v>
      </c>
      <c r="H26" s="26"/>
      <c r="I26" s="26">
        <v>76</v>
      </c>
      <c r="J26" s="26">
        <v>66</v>
      </c>
      <c r="K26" s="41">
        <f t="shared" si="2"/>
        <v>142</v>
      </c>
      <c r="L26" s="27">
        <f t="shared" si="0"/>
        <v>71</v>
      </c>
    </row>
    <row r="27" spans="1:12" s="23" customFormat="1" ht="26.25" customHeight="1" x14ac:dyDescent="0.25">
      <c r="A27" s="27">
        <v>24</v>
      </c>
      <c r="B27" s="38" t="s">
        <v>365</v>
      </c>
      <c r="C27" s="38" t="s">
        <v>366</v>
      </c>
      <c r="D27" s="38" t="s">
        <v>65</v>
      </c>
      <c r="E27" s="26" t="s">
        <v>354</v>
      </c>
      <c r="F27" s="26" t="s">
        <v>355</v>
      </c>
      <c r="G27" s="26">
        <v>9</v>
      </c>
      <c r="H27" s="32"/>
      <c r="I27" s="32">
        <v>74</v>
      </c>
      <c r="J27" s="32">
        <v>68</v>
      </c>
      <c r="K27" s="41">
        <f t="shared" si="2"/>
        <v>142</v>
      </c>
      <c r="L27" s="27">
        <f t="shared" si="0"/>
        <v>71</v>
      </c>
    </row>
    <row r="28" spans="1:12" s="23" customFormat="1" ht="26.25" customHeight="1" x14ac:dyDescent="0.25">
      <c r="A28" s="27">
        <v>25</v>
      </c>
      <c r="B28" s="39" t="s">
        <v>367</v>
      </c>
      <c r="C28" s="39" t="s">
        <v>368</v>
      </c>
      <c r="D28" s="39" t="s">
        <v>369</v>
      </c>
      <c r="E28" s="26" t="s">
        <v>354</v>
      </c>
      <c r="F28" s="26" t="s">
        <v>355</v>
      </c>
      <c r="G28" s="26">
        <v>9</v>
      </c>
      <c r="H28" s="32" t="s">
        <v>258</v>
      </c>
      <c r="I28" s="32">
        <v>68</v>
      </c>
      <c r="J28" s="32">
        <v>68</v>
      </c>
      <c r="K28" s="41">
        <f t="shared" si="2"/>
        <v>136</v>
      </c>
      <c r="L28" s="27">
        <f t="shared" si="0"/>
        <v>68</v>
      </c>
    </row>
    <row r="29" spans="1:12" s="23" customFormat="1" ht="26.25" customHeight="1" x14ac:dyDescent="0.25">
      <c r="A29" s="27">
        <v>26</v>
      </c>
      <c r="B29" s="38" t="s">
        <v>429</v>
      </c>
      <c r="C29" s="38" t="s">
        <v>89</v>
      </c>
      <c r="D29" s="38" t="s">
        <v>430</v>
      </c>
      <c r="E29" s="31" t="s">
        <v>421</v>
      </c>
      <c r="F29" s="32" t="s">
        <v>412</v>
      </c>
      <c r="G29" s="32">
        <v>10</v>
      </c>
      <c r="H29" s="32" t="s">
        <v>8</v>
      </c>
      <c r="I29" s="32">
        <v>65</v>
      </c>
      <c r="J29" s="32">
        <v>70</v>
      </c>
      <c r="K29" s="41">
        <v>135</v>
      </c>
      <c r="L29" s="27">
        <f t="shared" si="0"/>
        <v>67.5</v>
      </c>
    </row>
    <row r="30" spans="1:12" s="23" customFormat="1" ht="26.25" customHeight="1" x14ac:dyDescent="0.25">
      <c r="A30" s="27">
        <v>27</v>
      </c>
      <c r="B30" s="32" t="s">
        <v>370</v>
      </c>
      <c r="C30" s="32" t="s">
        <v>88</v>
      </c>
      <c r="D30" s="32" t="s">
        <v>191</v>
      </c>
      <c r="E30" s="26" t="s">
        <v>354</v>
      </c>
      <c r="F30" s="26" t="s">
        <v>355</v>
      </c>
      <c r="G30" s="26">
        <v>9</v>
      </c>
      <c r="H30" s="32" t="s">
        <v>258</v>
      </c>
      <c r="I30" s="32">
        <v>68</v>
      </c>
      <c r="J30" s="32">
        <v>62</v>
      </c>
      <c r="K30" s="41">
        <f t="shared" ref="K30:K49" si="3">I30+J30</f>
        <v>130</v>
      </c>
      <c r="L30" s="27">
        <f t="shared" si="0"/>
        <v>65</v>
      </c>
    </row>
    <row r="31" spans="1:12" ht="26.25" customHeight="1" x14ac:dyDescent="0.25">
      <c r="A31" s="27">
        <v>28</v>
      </c>
      <c r="B31" s="38" t="s">
        <v>371</v>
      </c>
      <c r="C31" s="38" t="s">
        <v>366</v>
      </c>
      <c r="D31" s="38" t="s">
        <v>84</v>
      </c>
      <c r="E31" s="26" t="s">
        <v>354</v>
      </c>
      <c r="F31" s="26" t="s">
        <v>355</v>
      </c>
      <c r="G31" s="26">
        <v>9</v>
      </c>
      <c r="H31" s="32" t="s">
        <v>258</v>
      </c>
      <c r="I31" s="32">
        <v>64</v>
      </c>
      <c r="J31" s="32">
        <v>66</v>
      </c>
      <c r="K31" s="41">
        <f t="shared" si="3"/>
        <v>130</v>
      </c>
      <c r="L31" s="27">
        <f t="shared" si="0"/>
        <v>65</v>
      </c>
    </row>
    <row r="32" spans="1:12" ht="26.25" customHeight="1" x14ac:dyDescent="0.25">
      <c r="A32" s="27">
        <v>29</v>
      </c>
      <c r="B32" s="38" t="s">
        <v>156</v>
      </c>
      <c r="C32" s="38" t="s">
        <v>328</v>
      </c>
      <c r="D32" s="38" t="s">
        <v>10</v>
      </c>
      <c r="E32" s="32" t="s">
        <v>513</v>
      </c>
      <c r="F32" s="32" t="s">
        <v>528</v>
      </c>
      <c r="G32" s="32">
        <v>9</v>
      </c>
      <c r="H32" s="32" t="s">
        <v>16</v>
      </c>
      <c r="I32" s="32">
        <v>70</v>
      </c>
      <c r="J32" s="32">
        <v>60</v>
      </c>
      <c r="K32" s="41">
        <f t="shared" si="3"/>
        <v>130</v>
      </c>
      <c r="L32" s="27">
        <f t="shared" si="0"/>
        <v>65</v>
      </c>
    </row>
    <row r="33" spans="1:16" ht="26.25" customHeight="1" x14ac:dyDescent="0.25">
      <c r="A33" s="27">
        <v>30</v>
      </c>
      <c r="B33" s="32" t="s">
        <v>159</v>
      </c>
      <c r="C33" s="32" t="s">
        <v>26</v>
      </c>
      <c r="D33" s="32" t="s">
        <v>47</v>
      </c>
      <c r="E33" s="32" t="s">
        <v>513</v>
      </c>
      <c r="F33" s="32" t="s">
        <v>528</v>
      </c>
      <c r="G33" s="32">
        <v>9</v>
      </c>
      <c r="H33" s="32" t="s">
        <v>16</v>
      </c>
      <c r="I33" s="32">
        <v>65</v>
      </c>
      <c r="J33" s="32">
        <v>65</v>
      </c>
      <c r="K33" s="41">
        <f t="shared" si="3"/>
        <v>130</v>
      </c>
      <c r="L33" s="27">
        <f t="shared" si="0"/>
        <v>65</v>
      </c>
    </row>
    <row r="34" spans="1:16" ht="26.25" customHeight="1" x14ac:dyDescent="0.25">
      <c r="A34" s="27">
        <v>31</v>
      </c>
      <c r="B34" s="40" t="s">
        <v>538</v>
      </c>
      <c r="C34" s="40" t="s">
        <v>29</v>
      </c>
      <c r="D34" s="40" t="s">
        <v>484</v>
      </c>
      <c r="E34" s="26" t="s">
        <v>513</v>
      </c>
      <c r="F34" s="26" t="s">
        <v>528</v>
      </c>
      <c r="G34" s="26">
        <v>9</v>
      </c>
      <c r="H34" s="26" t="s">
        <v>175</v>
      </c>
      <c r="I34" s="26">
        <v>75</v>
      </c>
      <c r="J34" s="26">
        <v>50</v>
      </c>
      <c r="K34" s="41">
        <f t="shared" si="3"/>
        <v>125</v>
      </c>
      <c r="L34" s="27">
        <f t="shared" si="0"/>
        <v>62.5</v>
      </c>
    </row>
    <row r="35" spans="1:16" ht="26.25" customHeight="1" x14ac:dyDescent="0.25">
      <c r="A35" s="27">
        <v>32</v>
      </c>
      <c r="B35" s="39" t="s">
        <v>539</v>
      </c>
      <c r="C35" s="39" t="s">
        <v>540</v>
      </c>
      <c r="D35" s="39" t="s">
        <v>541</v>
      </c>
      <c r="E35" s="32" t="s">
        <v>513</v>
      </c>
      <c r="F35" s="32" t="s">
        <v>528</v>
      </c>
      <c r="G35" s="32">
        <v>9</v>
      </c>
      <c r="H35" s="32" t="s">
        <v>175</v>
      </c>
      <c r="I35" s="32">
        <v>65</v>
      </c>
      <c r="J35" s="32">
        <v>60</v>
      </c>
      <c r="K35" s="41">
        <f t="shared" si="3"/>
        <v>125</v>
      </c>
      <c r="L35" s="27">
        <f t="shared" si="0"/>
        <v>62.5</v>
      </c>
    </row>
    <row r="36" spans="1:16" ht="24" customHeight="1" x14ac:dyDescent="0.25">
      <c r="A36" s="27">
        <v>33</v>
      </c>
      <c r="B36" s="38" t="s">
        <v>104</v>
      </c>
      <c r="C36" s="38" t="s">
        <v>195</v>
      </c>
      <c r="D36" s="38" t="s">
        <v>84</v>
      </c>
      <c r="E36" s="32" t="s">
        <v>183</v>
      </c>
      <c r="F36" s="32" t="s">
        <v>179</v>
      </c>
      <c r="G36" s="32">
        <v>9</v>
      </c>
      <c r="H36" s="32" t="s">
        <v>16</v>
      </c>
      <c r="I36" s="32">
        <v>57</v>
      </c>
      <c r="J36" s="32">
        <v>60</v>
      </c>
      <c r="K36" s="26">
        <f t="shared" si="3"/>
        <v>117</v>
      </c>
      <c r="L36" s="27">
        <f t="shared" si="0"/>
        <v>58.5</v>
      </c>
    </row>
    <row r="37" spans="1:16" ht="25.2" customHeight="1" x14ac:dyDescent="0.25">
      <c r="A37" s="27">
        <v>34</v>
      </c>
      <c r="B37" s="40" t="s">
        <v>478</v>
      </c>
      <c r="C37" s="40" t="s">
        <v>55</v>
      </c>
      <c r="D37" s="40" t="s">
        <v>10</v>
      </c>
      <c r="E37" s="26" t="s">
        <v>443</v>
      </c>
      <c r="F37" s="26" t="s">
        <v>444</v>
      </c>
      <c r="G37" s="26">
        <v>9</v>
      </c>
      <c r="H37" s="26" t="s">
        <v>16</v>
      </c>
      <c r="I37" s="26">
        <v>55</v>
      </c>
      <c r="J37" s="26">
        <v>51</v>
      </c>
      <c r="K37" s="41">
        <f t="shared" si="3"/>
        <v>106</v>
      </c>
      <c r="L37" s="27">
        <f t="shared" si="0"/>
        <v>53</v>
      </c>
    </row>
    <row r="38" spans="1:16" customFormat="1" ht="22.8" customHeight="1" x14ac:dyDescent="0.25">
      <c r="A38" s="27">
        <v>35</v>
      </c>
      <c r="B38" s="40" t="s">
        <v>479</v>
      </c>
      <c r="C38" s="40" t="s">
        <v>480</v>
      </c>
      <c r="D38" s="40" t="s">
        <v>46</v>
      </c>
      <c r="E38" s="26" t="s">
        <v>443</v>
      </c>
      <c r="F38" s="26" t="s">
        <v>444</v>
      </c>
      <c r="G38" s="26">
        <v>9</v>
      </c>
      <c r="H38" s="26" t="s">
        <v>17</v>
      </c>
      <c r="I38" s="26">
        <v>52</v>
      </c>
      <c r="J38" s="26">
        <v>53</v>
      </c>
      <c r="K38" s="41">
        <f t="shared" si="3"/>
        <v>105</v>
      </c>
      <c r="L38" s="27">
        <f t="shared" si="0"/>
        <v>52.5</v>
      </c>
    </row>
    <row r="39" spans="1:16" ht="22.8" customHeight="1" x14ac:dyDescent="0.25">
      <c r="A39" s="27">
        <v>36</v>
      </c>
      <c r="B39" s="39" t="s">
        <v>196</v>
      </c>
      <c r="C39" s="39" t="s">
        <v>67</v>
      </c>
      <c r="D39" s="39" t="s">
        <v>33</v>
      </c>
      <c r="E39" s="32" t="s">
        <v>183</v>
      </c>
      <c r="F39" s="32" t="s">
        <v>179</v>
      </c>
      <c r="G39" s="32">
        <v>9</v>
      </c>
      <c r="H39" s="32" t="s">
        <v>17</v>
      </c>
      <c r="I39" s="32">
        <v>45</v>
      </c>
      <c r="J39" s="32">
        <v>57</v>
      </c>
      <c r="K39" s="26">
        <f t="shared" si="3"/>
        <v>102</v>
      </c>
      <c r="L39" s="27">
        <f t="shared" si="0"/>
        <v>51</v>
      </c>
    </row>
    <row r="40" spans="1:16" ht="33.75" customHeight="1" x14ac:dyDescent="0.25">
      <c r="A40" s="27">
        <v>37</v>
      </c>
      <c r="B40" s="40" t="s">
        <v>481</v>
      </c>
      <c r="C40" s="40" t="s">
        <v>252</v>
      </c>
      <c r="D40" s="40" t="s">
        <v>37</v>
      </c>
      <c r="E40" s="26" t="s">
        <v>443</v>
      </c>
      <c r="F40" s="26" t="s">
        <v>444</v>
      </c>
      <c r="G40" s="26">
        <v>9</v>
      </c>
      <c r="H40" s="26" t="s">
        <v>17</v>
      </c>
      <c r="I40" s="26">
        <v>46</v>
      </c>
      <c r="J40" s="26">
        <v>55</v>
      </c>
      <c r="K40" s="41">
        <f t="shared" si="3"/>
        <v>101</v>
      </c>
      <c r="L40" s="27">
        <f t="shared" si="0"/>
        <v>50.5</v>
      </c>
      <c r="M40" s="24"/>
      <c r="N40" s="24"/>
      <c r="O40" s="24"/>
      <c r="P40" s="24"/>
    </row>
    <row r="41" spans="1:16" ht="26.25" customHeight="1" x14ac:dyDescent="0.25">
      <c r="A41" s="27">
        <v>38</v>
      </c>
      <c r="B41" s="40" t="s">
        <v>482</v>
      </c>
      <c r="C41" s="40" t="s">
        <v>67</v>
      </c>
      <c r="D41" s="40" t="s">
        <v>317</v>
      </c>
      <c r="E41" s="26" t="s">
        <v>443</v>
      </c>
      <c r="F41" s="26" t="s">
        <v>444</v>
      </c>
      <c r="G41" s="26">
        <v>9</v>
      </c>
      <c r="H41" s="26" t="s">
        <v>8</v>
      </c>
      <c r="I41" s="26">
        <v>50</v>
      </c>
      <c r="J41" s="26">
        <v>47</v>
      </c>
      <c r="K41" s="41">
        <f t="shared" si="3"/>
        <v>97</v>
      </c>
      <c r="L41" s="27">
        <f t="shared" si="0"/>
        <v>48.5</v>
      </c>
    </row>
    <row r="42" spans="1:16" ht="26.25" customHeight="1" x14ac:dyDescent="0.25">
      <c r="A42" s="27">
        <v>39</v>
      </c>
      <c r="B42" s="40" t="s">
        <v>483</v>
      </c>
      <c r="C42" s="40" t="s">
        <v>152</v>
      </c>
      <c r="D42" s="40" t="s">
        <v>484</v>
      </c>
      <c r="E42" s="26" t="s">
        <v>443</v>
      </c>
      <c r="F42" s="26" t="s">
        <v>444</v>
      </c>
      <c r="G42" s="26">
        <v>9</v>
      </c>
      <c r="H42" s="26" t="s">
        <v>8</v>
      </c>
      <c r="I42" s="26">
        <v>50</v>
      </c>
      <c r="J42" s="26">
        <v>44</v>
      </c>
      <c r="K42" s="41">
        <f t="shared" si="3"/>
        <v>94</v>
      </c>
      <c r="L42" s="27">
        <f t="shared" si="0"/>
        <v>47</v>
      </c>
    </row>
    <row r="43" spans="1:16" ht="26.25" customHeight="1" x14ac:dyDescent="0.25">
      <c r="A43" s="27">
        <v>40</v>
      </c>
      <c r="B43" s="40" t="s">
        <v>485</v>
      </c>
      <c r="C43" s="40" t="s">
        <v>58</v>
      </c>
      <c r="D43" s="40" t="s">
        <v>486</v>
      </c>
      <c r="E43" s="26" t="s">
        <v>443</v>
      </c>
      <c r="F43" s="26" t="s">
        <v>444</v>
      </c>
      <c r="G43" s="26">
        <v>9</v>
      </c>
      <c r="H43" s="26" t="s">
        <v>8</v>
      </c>
      <c r="I43" s="26">
        <v>51</v>
      </c>
      <c r="J43" s="26">
        <v>43</v>
      </c>
      <c r="K43" s="41">
        <f t="shared" si="3"/>
        <v>94</v>
      </c>
      <c r="L43" s="27">
        <f t="shared" si="0"/>
        <v>47</v>
      </c>
    </row>
    <row r="44" spans="1:16" s="23" customFormat="1" ht="26.25" customHeight="1" x14ac:dyDescent="0.25">
      <c r="A44" s="27">
        <v>41</v>
      </c>
      <c r="B44" s="40" t="s">
        <v>151</v>
      </c>
      <c r="C44" s="40" t="s">
        <v>152</v>
      </c>
      <c r="D44" s="40" t="s">
        <v>22</v>
      </c>
      <c r="E44" s="26" t="s">
        <v>106</v>
      </c>
      <c r="F44" s="26" t="s">
        <v>148</v>
      </c>
      <c r="G44" s="26">
        <v>9</v>
      </c>
      <c r="H44" s="26" t="s">
        <v>56</v>
      </c>
      <c r="I44" s="26">
        <v>50</v>
      </c>
      <c r="J44" s="26">
        <v>43</v>
      </c>
      <c r="K44" s="41">
        <f t="shared" si="3"/>
        <v>93</v>
      </c>
      <c r="L44" s="27">
        <f t="shared" si="0"/>
        <v>46.5</v>
      </c>
    </row>
    <row r="45" spans="1:16" s="23" customFormat="1" ht="26.25" customHeight="1" x14ac:dyDescent="0.25">
      <c r="A45" s="27">
        <v>42</v>
      </c>
      <c r="B45" s="32" t="s">
        <v>197</v>
      </c>
      <c r="C45" s="32" t="s">
        <v>13</v>
      </c>
      <c r="D45" s="32" t="s">
        <v>51</v>
      </c>
      <c r="E45" s="32" t="s">
        <v>183</v>
      </c>
      <c r="F45" s="32" t="s">
        <v>179</v>
      </c>
      <c r="G45" s="32">
        <v>9</v>
      </c>
      <c r="H45" s="32" t="s">
        <v>8</v>
      </c>
      <c r="I45" s="32">
        <v>34</v>
      </c>
      <c r="J45" s="32">
        <v>58</v>
      </c>
      <c r="K45" s="26">
        <f t="shared" si="3"/>
        <v>92</v>
      </c>
      <c r="L45" s="27">
        <f t="shared" si="0"/>
        <v>46</v>
      </c>
    </row>
    <row r="46" spans="1:16" s="23" customFormat="1" ht="26.25" customHeight="1" x14ac:dyDescent="0.25">
      <c r="A46" s="27">
        <v>43</v>
      </c>
      <c r="B46" s="40" t="s">
        <v>487</v>
      </c>
      <c r="C46" s="40" t="s">
        <v>462</v>
      </c>
      <c r="D46" s="40" t="s">
        <v>60</v>
      </c>
      <c r="E46" s="26" t="s">
        <v>443</v>
      </c>
      <c r="F46" s="26" t="s">
        <v>444</v>
      </c>
      <c r="G46" s="26">
        <v>9</v>
      </c>
      <c r="H46" s="26" t="s">
        <v>8</v>
      </c>
      <c r="I46" s="26">
        <v>43</v>
      </c>
      <c r="J46" s="26">
        <v>48</v>
      </c>
      <c r="K46" s="41">
        <f t="shared" si="3"/>
        <v>91</v>
      </c>
      <c r="L46" s="27">
        <f t="shared" si="0"/>
        <v>45.5</v>
      </c>
    </row>
    <row r="47" spans="1:16" s="23" customFormat="1" ht="26.25" customHeight="1" x14ac:dyDescent="0.25">
      <c r="A47" s="27">
        <v>44</v>
      </c>
      <c r="B47" s="38" t="s">
        <v>153</v>
      </c>
      <c r="C47" s="38" t="s">
        <v>26</v>
      </c>
      <c r="D47" s="38" t="s">
        <v>20</v>
      </c>
      <c r="E47" s="26" t="s">
        <v>106</v>
      </c>
      <c r="F47" s="26" t="s">
        <v>148</v>
      </c>
      <c r="G47" s="26">
        <v>9</v>
      </c>
      <c r="H47" s="26" t="s">
        <v>79</v>
      </c>
      <c r="I47" s="32">
        <v>47</v>
      </c>
      <c r="J47" s="32">
        <v>37</v>
      </c>
      <c r="K47" s="41">
        <f t="shared" si="3"/>
        <v>84</v>
      </c>
      <c r="L47" s="27">
        <f t="shared" si="0"/>
        <v>42</v>
      </c>
    </row>
    <row r="48" spans="1:16" s="23" customFormat="1" ht="26.25" customHeight="1" x14ac:dyDescent="0.25">
      <c r="A48" s="27">
        <v>45</v>
      </c>
      <c r="B48" s="78" t="s">
        <v>194</v>
      </c>
      <c r="C48" s="78" t="s">
        <v>57</v>
      </c>
      <c r="D48" s="78" t="s">
        <v>47</v>
      </c>
      <c r="E48" s="26" t="s">
        <v>183</v>
      </c>
      <c r="F48" s="26" t="s">
        <v>179</v>
      </c>
      <c r="G48" s="26">
        <v>9</v>
      </c>
      <c r="H48" s="26" t="s">
        <v>83</v>
      </c>
      <c r="I48" s="26">
        <v>30</v>
      </c>
      <c r="J48" s="26">
        <v>51</v>
      </c>
      <c r="K48" s="26">
        <f t="shared" si="3"/>
        <v>81</v>
      </c>
      <c r="L48" s="27">
        <f t="shared" si="0"/>
        <v>40.5</v>
      </c>
    </row>
    <row r="49" spans="1:12" s="23" customFormat="1" ht="19.5" customHeight="1" x14ac:dyDescent="0.25">
      <c r="A49" s="27">
        <v>46</v>
      </c>
      <c r="B49" s="40" t="s">
        <v>488</v>
      </c>
      <c r="C49" s="40" t="s">
        <v>88</v>
      </c>
      <c r="D49" s="40" t="s">
        <v>19</v>
      </c>
      <c r="E49" s="26" t="s">
        <v>443</v>
      </c>
      <c r="F49" s="26" t="s">
        <v>444</v>
      </c>
      <c r="G49" s="26">
        <v>9</v>
      </c>
      <c r="H49" s="26" t="s">
        <v>8</v>
      </c>
      <c r="I49" s="26">
        <v>35</v>
      </c>
      <c r="J49" s="26">
        <v>46</v>
      </c>
      <c r="K49" s="41">
        <f t="shared" si="3"/>
        <v>81</v>
      </c>
      <c r="L49" s="27">
        <f t="shared" si="0"/>
        <v>40.5</v>
      </c>
    </row>
    <row r="50" spans="1:12" ht="26.25" customHeight="1" x14ac:dyDescent="0.25">
      <c r="A50" s="27">
        <v>47</v>
      </c>
      <c r="B50" s="40" t="s">
        <v>73</v>
      </c>
      <c r="C50" s="40" t="s">
        <v>36</v>
      </c>
      <c r="D50" s="40" t="s">
        <v>42</v>
      </c>
      <c r="E50" s="27" t="s">
        <v>70</v>
      </c>
      <c r="F50" s="31" t="s">
        <v>203</v>
      </c>
      <c r="G50" s="26">
        <v>9</v>
      </c>
      <c r="H50" s="26" t="s">
        <v>17</v>
      </c>
      <c r="I50" s="26">
        <v>40</v>
      </c>
      <c r="J50" s="26">
        <v>38</v>
      </c>
      <c r="K50" s="41">
        <v>78</v>
      </c>
      <c r="L50" s="27">
        <f t="shared" si="0"/>
        <v>39</v>
      </c>
    </row>
    <row r="51" spans="1:12" ht="26.25" customHeight="1" x14ac:dyDescent="0.25">
      <c r="A51" s="27">
        <v>48</v>
      </c>
      <c r="B51" s="40" t="s">
        <v>489</v>
      </c>
      <c r="C51" s="40" t="s">
        <v>490</v>
      </c>
      <c r="D51" s="40" t="s">
        <v>22</v>
      </c>
      <c r="E51" s="26" t="s">
        <v>443</v>
      </c>
      <c r="F51" s="26" t="s">
        <v>444</v>
      </c>
      <c r="G51" s="26">
        <v>9</v>
      </c>
      <c r="H51" s="26" t="s">
        <v>8</v>
      </c>
      <c r="I51" s="26">
        <v>34</v>
      </c>
      <c r="J51" s="26">
        <v>44</v>
      </c>
      <c r="K51" s="41">
        <f t="shared" ref="K51:K66" si="4">I51+J51</f>
        <v>78</v>
      </c>
      <c r="L51" s="27">
        <f t="shared" si="0"/>
        <v>39</v>
      </c>
    </row>
    <row r="52" spans="1:12" ht="26.25" customHeight="1" x14ac:dyDescent="0.25">
      <c r="A52" s="27">
        <v>49</v>
      </c>
      <c r="B52" s="39" t="s">
        <v>154</v>
      </c>
      <c r="C52" s="39" t="s">
        <v>14</v>
      </c>
      <c r="D52" s="39" t="s">
        <v>33</v>
      </c>
      <c r="E52" s="26" t="s">
        <v>106</v>
      </c>
      <c r="F52" s="26" t="s">
        <v>148</v>
      </c>
      <c r="G52" s="26">
        <v>9</v>
      </c>
      <c r="H52" s="32" t="s">
        <v>8</v>
      </c>
      <c r="I52" s="32">
        <v>57</v>
      </c>
      <c r="J52" s="32">
        <v>16</v>
      </c>
      <c r="K52" s="41">
        <f t="shared" si="4"/>
        <v>73</v>
      </c>
      <c r="L52" s="27">
        <f t="shared" si="0"/>
        <v>36.5</v>
      </c>
    </row>
    <row r="53" spans="1:12" ht="26.25" customHeight="1" x14ac:dyDescent="0.25">
      <c r="A53" s="27">
        <v>50</v>
      </c>
      <c r="B53" s="40" t="s">
        <v>137</v>
      </c>
      <c r="C53" s="40" t="s">
        <v>138</v>
      </c>
      <c r="D53" s="40" t="s">
        <v>37</v>
      </c>
      <c r="E53" s="26" t="s">
        <v>86</v>
      </c>
      <c r="F53" s="26" t="s">
        <v>139</v>
      </c>
      <c r="G53" s="26">
        <v>9</v>
      </c>
      <c r="H53" s="26" t="s">
        <v>8</v>
      </c>
      <c r="I53" s="26">
        <v>72</v>
      </c>
      <c r="J53" s="26">
        <v>0</v>
      </c>
      <c r="K53" s="41">
        <f t="shared" si="4"/>
        <v>72</v>
      </c>
      <c r="L53" s="27">
        <f t="shared" si="0"/>
        <v>36</v>
      </c>
    </row>
    <row r="54" spans="1:12" ht="26.25" customHeight="1" x14ac:dyDescent="0.25">
      <c r="A54" s="27">
        <v>51</v>
      </c>
      <c r="B54" s="38" t="s">
        <v>90</v>
      </c>
      <c r="C54" s="38" t="s">
        <v>63</v>
      </c>
      <c r="D54" s="38" t="s">
        <v>23</v>
      </c>
      <c r="E54" s="26" t="s">
        <v>86</v>
      </c>
      <c r="F54" s="26" t="s">
        <v>139</v>
      </c>
      <c r="G54" s="26">
        <v>9</v>
      </c>
      <c r="H54" s="32" t="s">
        <v>8</v>
      </c>
      <c r="I54" s="32">
        <v>71</v>
      </c>
      <c r="J54" s="32">
        <v>0</v>
      </c>
      <c r="K54" s="41">
        <f t="shared" si="4"/>
        <v>71</v>
      </c>
      <c r="L54" s="27">
        <f t="shared" si="0"/>
        <v>35.5</v>
      </c>
    </row>
    <row r="55" spans="1:12" ht="26.25" customHeight="1" x14ac:dyDescent="0.25">
      <c r="A55" s="27">
        <v>52</v>
      </c>
      <c r="B55" s="39" t="s">
        <v>113</v>
      </c>
      <c r="C55" s="39" t="s">
        <v>9</v>
      </c>
      <c r="D55" s="39" t="s">
        <v>25</v>
      </c>
      <c r="E55" s="26" t="s">
        <v>86</v>
      </c>
      <c r="F55" s="26" t="s">
        <v>139</v>
      </c>
      <c r="G55" s="26">
        <v>9</v>
      </c>
      <c r="H55" s="32" t="s">
        <v>8</v>
      </c>
      <c r="I55" s="32">
        <v>70</v>
      </c>
      <c r="J55" s="32">
        <v>0</v>
      </c>
      <c r="K55" s="41">
        <f t="shared" si="4"/>
        <v>70</v>
      </c>
      <c r="L55" s="27">
        <f t="shared" si="0"/>
        <v>35</v>
      </c>
    </row>
    <row r="56" spans="1:12" ht="26.25" customHeight="1" x14ac:dyDescent="0.25">
      <c r="A56" s="27">
        <v>53</v>
      </c>
      <c r="B56" s="32" t="s">
        <v>140</v>
      </c>
      <c r="C56" s="32" t="s">
        <v>141</v>
      </c>
      <c r="D56" s="32" t="s">
        <v>32</v>
      </c>
      <c r="E56" s="26" t="s">
        <v>86</v>
      </c>
      <c r="F56" s="26" t="s">
        <v>139</v>
      </c>
      <c r="G56" s="26">
        <v>9</v>
      </c>
      <c r="H56" s="32" t="s">
        <v>8</v>
      </c>
      <c r="I56" s="32">
        <v>69</v>
      </c>
      <c r="J56" s="32">
        <v>0</v>
      </c>
      <c r="K56" s="41">
        <f t="shared" si="4"/>
        <v>69</v>
      </c>
      <c r="L56" s="27">
        <f t="shared" si="0"/>
        <v>34.5</v>
      </c>
    </row>
    <row r="57" spans="1:12" ht="26.25" customHeight="1" x14ac:dyDescent="0.25">
      <c r="A57" s="27">
        <v>54</v>
      </c>
      <c r="B57" s="32" t="s">
        <v>155</v>
      </c>
      <c r="C57" s="32" t="s">
        <v>28</v>
      </c>
      <c r="D57" s="32" t="s">
        <v>11</v>
      </c>
      <c r="E57" s="26" t="s">
        <v>106</v>
      </c>
      <c r="F57" s="26" t="s">
        <v>148</v>
      </c>
      <c r="G57" s="26">
        <v>9</v>
      </c>
      <c r="H57" s="32" t="s">
        <v>8</v>
      </c>
      <c r="I57" s="32">
        <v>37</v>
      </c>
      <c r="J57" s="32">
        <v>25</v>
      </c>
      <c r="K57" s="41">
        <f t="shared" si="4"/>
        <v>62</v>
      </c>
      <c r="L57" s="27">
        <f t="shared" si="0"/>
        <v>31</v>
      </c>
    </row>
    <row r="58" spans="1:12" ht="26.25" customHeight="1" x14ac:dyDescent="0.25">
      <c r="A58" s="27">
        <v>55</v>
      </c>
      <c r="B58" s="40" t="s">
        <v>557</v>
      </c>
      <c r="C58" s="40" t="s">
        <v>558</v>
      </c>
      <c r="D58" s="40" t="s">
        <v>400</v>
      </c>
      <c r="E58" s="26" t="s">
        <v>549</v>
      </c>
      <c r="F58" s="26" t="s">
        <v>550</v>
      </c>
      <c r="G58" s="26">
        <v>9</v>
      </c>
      <c r="H58" s="26" t="s">
        <v>551</v>
      </c>
      <c r="I58" s="26">
        <v>52</v>
      </c>
      <c r="J58" s="26">
        <v>10</v>
      </c>
      <c r="K58" s="41">
        <f t="shared" si="4"/>
        <v>62</v>
      </c>
      <c r="L58" s="27">
        <f t="shared" si="0"/>
        <v>31</v>
      </c>
    </row>
    <row r="59" spans="1:12" ht="26.25" customHeight="1" x14ac:dyDescent="0.25">
      <c r="A59" s="27">
        <v>56</v>
      </c>
      <c r="B59" s="38" t="s">
        <v>559</v>
      </c>
      <c r="C59" s="38" t="s">
        <v>462</v>
      </c>
      <c r="D59" s="38" t="s">
        <v>395</v>
      </c>
      <c r="E59" s="26" t="s">
        <v>549</v>
      </c>
      <c r="F59" s="26" t="s">
        <v>550</v>
      </c>
      <c r="G59" s="26">
        <v>9</v>
      </c>
      <c r="H59" s="26" t="s">
        <v>551</v>
      </c>
      <c r="I59" s="32">
        <v>51</v>
      </c>
      <c r="J59" s="32">
        <v>10</v>
      </c>
      <c r="K59" s="41">
        <f t="shared" si="4"/>
        <v>61</v>
      </c>
      <c r="L59" s="27">
        <f t="shared" si="0"/>
        <v>30.5</v>
      </c>
    </row>
    <row r="60" spans="1:12" ht="26.25" customHeight="1" x14ac:dyDescent="0.25">
      <c r="A60" s="27">
        <v>57</v>
      </c>
      <c r="B60" s="38" t="s">
        <v>91</v>
      </c>
      <c r="C60" s="38" t="s">
        <v>142</v>
      </c>
      <c r="D60" s="38" t="s">
        <v>53</v>
      </c>
      <c r="E60" s="26" t="s">
        <v>86</v>
      </c>
      <c r="F60" s="26" t="s">
        <v>139</v>
      </c>
      <c r="G60" s="26">
        <v>9</v>
      </c>
      <c r="H60" s="32" t="s">
        <v>8</v>
      </c>
      <c r="I60" s="32">
        <v>60</v>
      </c>
      <c r="J60" s="32">
        <v>0</v>
      </c>
      <c r="K60" s="41">
        <f t="shared" si="4"/>
        <v>60</v>
      </c>
      <c r="L60" s="27">
        <f t="shared" si="0"/>
        <v>30</v>
      </c>
    </row>
    <row r="61" spans="1:12" ht="26.25" customHeight="1" x14ac:dyDescent="0.25">
      <c r="A61" s="27">
        <v>58</v>
      </c>
      <c r="B61" s="39" t="s">
        <v>562</v>
      </c>
      <c r="C61" s="38" t="s">
        <v>59</v>
      </c>
      <c r="D61" s="39" t="s">
        <v>33</v>
      </c>
      <c r="E61" s="26" t="s">
        <v>549</v>
      </c>
      <c r="F61" s="26" t="s">
        <v>550</v>
      </c>
      <c r="G61" s="26">
        <v>9</v>
      </c>
      <c r="H61" s="26" t="s">
        <v>551</v>
      </c>
      <c r="I61" s="32">
        <v>45</v>
      </c>
      <c r="J61" s="32">
        <v>15</v>
      </c>
      <c r="K61" s="41">
        <f t="shared" si="4"/>
        <v>60</v>
      </c>
      <c r="L61" s="27">
        <f t="shared" si="0"/>
        <v>30</v>
      </c>
    </row>
    <row r="62" spans="1:12" ht="26.25" customHeight="1" x14ac:dyDescent="0.25">
      <c r="A62" s="27">
        <v>59</v>
      </c>
      <c r="B62" s="39" t="s">
        <v>560</v>
      </c>
      <c r="C62" s="39" t="s">
        <v>30</v>
      </c>
      <c r="D62" s="39" t="s">
        <v>561</v>
      </c>
      <c r="E62" s="26" t="s">
        <v>549</v>
      </c>
      <c r="F62" s="26" t="s">
        <v>550</v>
      </c>
      <c r="G62" s="26">
        <v>9</v>
      </c>
      <c r="H62" s="26" t="s">
        <v>551</v>
      </c>
      <c r="I62" s="32">
        <v>38</v>
      </c>
      <c r="J62" s="32">
        <v>20</v>
      </c>
      <c r="K62" s="41">
        <f t="shared" si="4"/>
        <v>58</v>
      </c>
      <c r="L62" s="27">
        <f t="shared" si="0"/>
        <v>28.999999999999996</v>
      </c>
    </row>
    <row r="63" spans="1:12" ht="26.25" customHeight="1" x14ac:dyDescent="0.25">
      <c r="A63" s="27">
        <v>60</v>
      </c>
      <c r="B63" s="38" t="s">
        <v>156</v>
      </c>
      <c r="C63" s="38" t="s">
        <v>77</v>
      </c>
      <c r="D63" s="38" t="s">
        <v>19</v>
      </c>
      <c r="E63" s="26" t="s">
        <v>106</v>
      </c>
      <c r="F63" s="26" t="s">
        <v>148</v>
      </c>
      <c r="G63" s="26">
        <v>9</v>
      </c>
      <c r="H63" s="32" t="s">
        <v>8</v>
      </c>
      <c r="I63" s="32">
        <v>28</v>
      </c>
      <c r="J63" s="32">
        <v>23</v>
      </c>
      <c r="K63" s="41">
        <f t="shared" si="4"/>
        <v>51</v>
      </c>
      <c r="L63" s="27">
        <f t="shared" si="0"/>
        <v>25.5</v>
      </c>
    </row>
    <row r="64" spans="1:12" ht="26.25" customHeight="1" x14ac:dyDescent="0.25">
      <c r="A64" s="27">
        <v>61</v>
      </c>
      <c r="B64" s="40" t="s">
        <v>406</v>
      </c>
      <c r="C64" s="40" t="s">
        <v>77</v>
      </c>
      <c r="D64" s="40" t="s">
        <v>27</v>
      </c>
      <c r="E64" s="26" t="s">
        <v>392</v>
      </c>
      <c r="F64" s="26" t="s">
        <v>393</v>
      </c>
      <c r="G64" s="26">
        <v>9</v>
      </c>
      <c r="H64" s="26" t="s">
        <v>79</v>
      </c>
      <c r="I64" s="26">
        <v>44</v>
      </c>
      <c r="J64" s="26">
        <v>0</v>
      </c>
      <c r="K64" s="41">
        <f t="shared" si="4"/>
        <v>44</v>
      </c>
      <c r="L64" s="27">
        <f t="shared" si="0"/>
        <v>22</v>
      </c>
    </row>
    <row r="65" spans="1:12" ht="26.25" customHeight="1" x14ac:dyDescent="0.25">
      <c r="A65" s="27">
        <v>62</v>
      </c>
      <c r="B65" s="38" t="s">
        <v>407</v>
      </c>
      <c r="C65" s="38" t="s">
        <v>234</v>
      </c>
      <c r="D65" s="38" t="s">
        <v>19</v>
      </c>
      <c r="E65" s="32" t="s">
        <v>392</v>
      </c>
      <c r="F65" s="32" t="s">
        <v>393</v>
      </c>
      <c r="G65" s="32">
        <v>9</v>
      </c>
      <c r="H65" s="32" t="s">
        <v>8</v>
      </c>
      <c r="I65" s="32">
        <v>38</v>
      </c>
      <c r="J65" s="32">
        <v>0</v>
      </c>
      <c r="K65" s="41">
        <f t="shared" si="4"/>
        <v>38</v>
      </c>
      <c r="L65" s="27">
        <f t="shared" si="0"/>
        <v>19</v>
      </c>
    </row>
    <row r="66" spans="1:12" ht="26.25" customHeight="1" x14ac:dyDescent="0.25">
      <c r="A66" s="27">
        <v>63</v>
      </c>
      <c r="B66" s="39" t="s">
        <v>408</v>
      </c>
      <c r="C66" s="39" t="s">
        <v>57</v>
      </c>
      <c r="D66" s="39" t="s">
        <v>27</v>
      </c>
      <c r="E66" s="32" t="s">
        <v>392</v>
      </c>
      <c r="F66" s="32" t="s">
        <v>393</v>
      </c>
      <c r="G66" s="32">
        <v>9</v>
      </c>
      <c r="H66" s="32" t="s">
        <v>8</v>
      </c>
      <c r="I66" s="32">
        <v>33</v>
      </c>
      <c r="J66" s="32">
        <v>0</v>
      </c>
      <c r="K66" s="41">
        <f t="shared" si="4"/>
        <v>33</v>
      </c>
      <c r="L66" s="27">
        <f t="shared" si="0"/>
        <v>16.5</v>
      </c>
    </row>
  </sheetData>
  <sortState ref="A3:L66">
    <sortCondition descending="1" ref="K4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B43" zoomScaleNormal="100" workbookViewId="0">
      <selection activeCell="E52" sqref="E52"/>
    </sheetView>
  </sheetViews>
  <sheetFormatPr defaultColWidth="9.109375" defaultRowHeight="13.2" x14ac:dyDescent="0.25"/>
  <cols>
    <col min="1" max="1" width="6.33203125" style="1" bestFit="1" customWidth="1"/>
    <col min="2" max="2" width="10.6640625" style="17" customWidth="1"/>
    <col min="3" max="3" width="10.109375" style="17" customWidth="1"/>
    <col min="4" max="4" width="15.5546875" style="17" bestFit="1" customWidth="1"/>
    <col min="5" max="5" width="27.21875" style="6" customWidth="1"/>
    <col min="6" max="6" width="30.6640625" style="6" customWidth="1"/>
    <col min="7" max="7" width="10" style="17" customWidth="1"/>
    <col min="8" max="8" width="9.88671875" style="7" customWidth="1"/>
    <col min="9" max="9" width="11.88671875" style="8" customWidth="1"/>
    <col min="10" max="16384" width="9.109375" style="1"/>
  </cols>
  <sheetData>
    <row r="1" spans="1:12" ht="20.399999999999999" customHeight="1" x14ac:dyDescent="0.25">
      <c r="E1" s="6" t="s">
        <v>110</v>
      </c>
      <c r="F1" s="6" t="s">
        <v>21</v>
      </c>
      <c r="G1" s="17">
        <v>200</v>
      </c>
    </row>
    <row r="2" spans="1:12" ht="22.5" customHeight="1" x14ac:dyDescent="0.25">
      <c r="A2" s="9"/>
      <c r="B2" s="10"/>
      <c r="C2" s="10"/>
      <c r="D2" s="10"/>
      <c r="E2" s="12"/>
      <c r="F2" s="13"/>
      <c r="G2" s="11"/>
      <c r="H2" s="14"/>
      <c r="I2" s="15"/>
    </row>
    <row r="3" spans="1:12" ht="92.4" x14ac:dyDescent="0.25">
      <c r="A3" s="3" t="s">
        <v>0</v>
      </c>
      <c r="B3" s="16" t="s">
        <v>1</v>
      </c>
      <c r="C3" s="16" t="s">
        <v>2</v>
      </c>
      <c r="D3" s="16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18" t="s">
        <v>125</v>
      </c>
      <c r="J3" s="18" t="s">
        <v>126</v>
      </c>
      <c r="K3" s="5" t="s">
        <v>127</v>
      </c>
      <c r="L3" s="4" t="s">
        <v>128</v>
      </c>
    </row>
    <row r="4" spans="1:12" ht="26.25" customHeight="1" x14ac:dyDescent="0.25">
      <c r="A4" s="27">
        <v>1</v>
      </c>
      <c r="B4" s="40" t="s">
        <v>247</v>
      </c>
      <c r="C4" s="40" t="s">
        <v>248</v>
      </c>
      <c r="D4" s="40" t="s">
        <v>22</v>
      </c>
      <c r="E4" s="26" t="s">
        <v>223</v>
      </c>
      <c r="F4" s="26" t="s">
        <v>224</v>
      </c>
      <c r="G4" s="26">
        <v>10</v>
      </c>
      <c r="H4" s="26" t="s">
        <v>16</v>
      </c>
      <c r="I4" s="26">
        <v>98</v>
      </c>
      <c r="J4" s="26">
        <v>100</v>
      </c>
      <c r="K4" s="41">
        <f>I4+J4</f>
        <v>198</v>
      </c>
      <c r="L4" s="32">
        <f>K4/$G$1*100</f>
        <v>99</v>
      </c>
    </row>
    <row r="5" spans="1:12" ht="26.25" customHeight="1" x14ac:dyDescent="0.25">
      <c r="A5" s="27">
        <v>2</v>
      </c>
      <c r="B5" s="38" t="s">
        <v>249</v>
      </c>
      <c r="C5" s="38" t="s">
        <v>14</v>
      </c>
      <c r="D5" s="38" t="s">
        <v>250</v>
      </c>
      <c r="E5" s="32" t="s">
        <v>223</v>
      </c>
      <c r="F5" s="32" t="s">
        <v>224</v>
      </c>
      <c r="G5" s="32">
        <v>10</v>
      </c>
      <c r="H5" s="32" t="s">
        <v>17</v>
      </c>
      <c r="I5" s="32">
        <v>95</v>
      </c>
      <c r="J5" s="32">
        <v>95</v>
      </c>
      <c r="K5" s="41">
        <f>I5+J5</f>
        <v>190</v>
      </c>
      <c r="L5" s="32">
        <f>K5/$G$1*100</f>
        <v>95</v>
      </c>
    </row>
    <row r="6" spans="1:12" ht="26.25" customHeight="1" x14ac:dyDescent="0.25">
      <c r="A6" s="27">
        <v>1</v>
      </c>
      <c r="B6" s="40" t="s">
        <v>431</v>
      </c>
      <c r="C6" s="40" t="s">
        <v>67</v>
      </c>
      <c r="D6" s="40" t="s">
        <v>15</v>
      </c>
      <c r="E6" s="31" t="s">
        <v>411</v>
      </c>
      <c r="F6" s="31" t="s">
        <v>412</v>
      </c>
      <c r="G6" s="26">
        <v>10</v>
      </c>
      <c r="H6" s="26" t="s">
        <v>16</v>
      </c>
      <c r="I6" s="26">
        <v>97</v>
      </c>
      <c r="J6" s="26">
        <v>92</v>
      </c>
      <c r="K6" s="41">
        <v>189</v>
      </c>
      <c r="L6" s="32">
        <f t="shared" ref="L6:L55" si="0">K6/$G$1*100</f>
        <v>94.5</v>
      </c>
    </row>
    <row r="7" spans="1:12" ht="26.25" customHeight="1" x14ac:dyDescent="0.25">
      <c r="A7" s="27">
        <v>1</v>
      </c>
      <c r="B7" s="40" t="s">
        <v>100</v>
      </c>
      <c r="C7" s="40" t="s">
        <v>45</v>
      </c>
      <c r="D7" s="40" t="s">
        <v>44</v>
      </c>
      <c r="E7" s="26" t="s">
        <v>98</v>
      </c>
      <c r="F7" s="26" t="s">
        <v>204</v>
      </c>
      <c r="G7" s="26">
        <v>10</v>
      </c>
      <c r="H7" s="26" t="s">
        <v>16</v>
      </c>
      <c r="I7" s="26">
        <v>84</v>
      </c>
      <c r="J7" s="26">
        <v>100</v>
      </c>
      <c r="K7" s="41">
        <f t="shared" ref="K7:K12" si="1">I7+J7</f>
        <v>184</v>
      </c>
      <c r="L7" s="32">
        <f t="shared" si="0"/>
        <v>92</v>
      </c>
    </row>
    <row r="8" spans="1:12" ht="26.25" customHeight="1" x14ac:dyDescent="0.25">
      <c r="A8" s="27">
        <v>2</v>
      </c>
      <c r="B8" s="38" t="s">
        <v>101</v>
      </c>
      <c r="C8" s="38" t="s">
        <v>52</v>
      </c>
      <c r="D8" s="38" t="s">
        <v>18</v>
      </c>
      <c r="E8" s="32" t="s">
        <v>98</v>
      </c>
      <c r="F8" s="32" t="s">
        <v>204</v>
      </c>
      <c r="G8" s="32">
        <v>10</v>
      </c>
      <c r="H8" s="32" t="s">
        <v>16</v>
      </c>
      <c r="I8" s="32">
        <v>84</v>
      </c>
      <c r="J8" s="32">
        <v>100</v>
      </c>
      <c r="K8" s="41">
        <f t="shared" si="1"/>
        <v>184</v>
      </c>
      <c r="L8" s="32">
        <f t="shared" si="0"/>
        <v>92</v>
      </c>
    </row>
    <row r="9" spans="1:12" ht="26.25" customHeight="1" x14ac:dyDescent="0.25">
      <c r="A9" s="27">
        <v>1</v>
      </c>
      <c r="B9" s="40" t="s">
        <v>372</v>
      </c>
      <c r="C9" s="40" t="s">
        <v>39</v>
      </c>
      <c r="D9" s="40" t="s">
        <v>53</v>
      </c>
      <c r="E9" s="26" t="s">
        <v>354</v>
      </c>
      <c r="F9" s="26" t="s">
        <v>355</v>
      </c>
      <c r="G9" s="26">
        <v>10</v>
      </c>
      <c r="H9" s="26" t="s">
        <v>16</v>
      </c>
      <c r="I9" s="26">
        <v>92</v>
      </c>
      <c r="J9" s="26">
        <v>90</v>
      </c>
      <c r="K9" s="41">
        <f t="shared" si="1"/>
        <v>182</v>
      </c>
      <c r="L9" s="32">
        <f t="shared" si="0"/>
        <v>91</v>
      </c>
    </row>
    <row r="10" spans="1:12" ht="26.25" customHeight="1" x14ac:dyDescent="0.25">
      <c r="A10" s="27">
        <v>2</v>
      </c>
      <c r="B10" s="38" t="s">
        <v>337</v>
      </c>
      <c r="C10" s="38" t="s">
        <v>26</v>
      </c>
      <c r="D10" s="38" t="s">
        <v>64</v>
      </c>
      <c r="E10" s="26" t="s">
        <v>336</v>
      </c>
      <c r="F10" s="26" t="s">
        <v>257</v>
      </c>
      <c r="G10" s="26">
        <v>10</v>
      </c>
      <c r="H10" s="32"/>
      <c r="I10" s="32">
        <v>90</v>
      </c>
      <c r="J10" s="32">
        <v>86</v>
      </c>
      <c r="K10" s="41">
        <f t="shared" si="1"/>
        <v>176</v>
      </c>
      <c r="L10" s="32">
        <f t="shared" si="0"/>
        <v>88</v>
      </c>
    </row>
    <row r="11" spans="1:12" ht="26.25" customHeight="1" x14ac:dyDescent="0.25">
      <c r="A11" s="27">
        <v>2</v>
      </c>
      <c r="B11" s="38" t="s">
        <v>373</v>
      </c>
      <c r="C11" s="38" t="s">
        <v>88</v>
      </c>
      <c r="D11" s="38" t="s">
        <v>33</v>
      </c>
      <c r="E11" s="26" t="s">
        <v>354</v>
      </c>
      <c r="F11" s="26" t="s">
        <v>355</v>
      </c>
      <c r="G11" s="26">
        <v>10</v>
      </c>
      <c r="H11" s="32" t="s">
        <v>17</v>
      </c>
      <c r="I11" s="32">
        <v>82</v>
      </c>
      <c r="J11" s="32">
        <v>94</v>
      </c>
      <c r="K11" s="41">
        <f t="shared" si="1"/>
        <v>176</v>
      </c>
      <c r="L11" s="32">
        <f t="shared" si="0"/>
        <v>88</v>
      </c>
    </row>
    <row r="12" spans="1:12" ht="26.25" customHeight="1" x14ac:dyDescent="0.25">
      <c r="A12" s="27">
        <v>3</v>
      </c>
      <c r="B12" s="39" t="s">
        <v>212</v>
      </c>
      <c r="C12" s="39" t="s">
        <v>58</v>
      </c>
      <c r="D12" s="39" t="s">
        <v>213</v>
      </c>
      <c r="E12" s="32" t="s">
        <v>98</v>
      </c>
      <c r="F12" s="32" t="s">
        <v>204</v>
      </c>
      <c r="G12" s="32">
        <v>10</v>
      </c>
      <c r="H12" s="32" t="s">
        <v>8</v>
      </c>
      <c r="I12" s="32">
        <v>74</v>
      </c>
      <c r="J12" s="32">
        <v>100</v>
      </c>
      <c r="K12" s="41">
        <f t="shared" si="1"/>
        <v>174</v>
      </c>
      <c r="L12" s="32">
        <f t="shared" si="0"/>
        <v>87</v>
      </c>
    </row>
    <row r="13" spans="1:12" ht="26.25" customHeight="1" x14ac:dyDescent="0.25">
      <c r="A13" s="27">
        <v>2</v>
      </c>
      <c r="B13" s="38" t="s">
        <v>432</v>
      </c>
      <c r="C13" s="38" t="s">
        <v>433</v>
      </c>
      <c r="D13" s="38" t="s">
        <v>430</v>
      </c>
      <c r="E13" s="32" t="s">
        <v>411</v>
      </c>
      <c r="F13" s="32" t="s">
        <v>412</v>
      </c>
      <c r="G13" s="32">
        <v>10</v>
      </c>
      <c r="H13" s="32" t="s">
        <v>17</v>
      </c>
      <c r="I13" s="32">
        <v>85</v>
      </c>
      <c r="J13" s="32">
        <v>80</v>
      </c>
      <c r="K13" s="41">
        <v>165</v>
      </c>
      <c r="L13" s="32">
        <f t="shared" si="0"/>
        <v>82.5</v>
      </c>
    </row>
    <row r="14" spans="1:12" ht="26.25" customHeight="1" x14ac:dyDescent="0.25">
      <c r="A14" s="27">
        <v>1</v>
      </c>
      <c r="B14" s="40" t="s">
        <v>452</v>
      </c>
      <c r="C14" s="40" t="s">
        <v>31</v>
      </c>
      <c r="D14" s="40" t="s">
        <v>453</v>
      </c>
      <c r="E14" s="26" t="s">
        <v>443</v>
      </c>
      <c r="F14" s="26" t="s">
        <v>444</v>
      </c>
      <c r="G14" s="26">
        <v>10</v>
      </c>
      <c r="H14" s="26" t="s">
        <v>16</v>
      </c>
      <c r="I14" s="26">
        <v>82</v>
      </c>
      <c r="J14" s="26">
        <v>83</v>
      </c>
      <c r="K14" s="41">
        <f t="shared" ref="K14:K20" si="2">I14+J14</f>
        <v>165</v>
      </c>
      <c r="L14" s="32">
        <f t="shared" si="0"/>
        <v>82.5</v>
      </c>
    </row>
    <row r="15" spans="1:12" ht="26.25" customHeight="1" x14ac:dyDescent="0.25">
      <c r="A15" s="27">
        <v>2</v>
      </c>
      <c r="B15" s="40" t="s">
        <v>454</v>
      </c>
      <c r="C15" s="40" t="s">
        <v>364</v>
      </c>
      <c r="D15" s="40" t="s">
        <v>455</v>
      </c>
      <c r="E15" s="26" t="s">
        <v>443</v>
      </c>
      <c r="F15" s="26" t="s">
        <v>444</v>
      </c>
      <c r="G15" s="26">
        <v>10</v>
      </c>
      <c r="H15" s="26" t="s">
        <v>17</v>
      </c>
      <c r="I15" s="26">
        <v>80</v>
      </c>
      <c r="J15" s="26">
        <v>81</v>
      </c>
      <c r="K15" s="41">
        <f t="shared" si="2"/>
        <v>161</v>
      </c>
      <c r="L15" s="32">
        <f t="shared" si="0"/>
        <v>80.5</v>
      </c>
    </row>
    <row r="16" spans="1:12" ht="26.25" customHeight="1" x14ac:dyDescent="0.25">
      <c r="A16" s="27">
        <v>3</v>
      </c>
      <c r="B16" s="39" t="s">
        <v>251</v>
      </c>
      <c r="C16" s="39" t="s">
        <v>252</v>
      </c>
      <c r="D16" s="39" t="s">
        <v>239</v>
      </c>
      <c r="E16" s="32" t="s">
        <v>223</v>
      </c>
      <c r="F16" s="32" t="s">
        <v>224</v>
      </c>
      <c r="G16" s="32">
        <v>10</v>
      </c>
      <c r="H16" s="32" t="s">
        <v>8</v>
      </c>
      <c r="I16" s="32">
        <v>85</v>
      </c>
      <c r="J16" s="32">
        <v>75</v>
      </c>
      <c r="K16" s="41">
        <f t="shared" si="2"/>
        <v>160</v>
      </c>
      <c r="L16" s="32">
        <f t="shared" si="0"/>
        <v>80</v>
      </c>
    </row>
    <row r="17" spans="1:12" s="23" customFormat="1" ht="26.25" customHeight="1" x14ac:dyDescent="0.25">
      <c r="A17" s="27">
        <v>3</v>
      </c>
      <c r="B17" s="39" t="s">
        <v>374</v>
      </c>
      <c r="C17" s="39" t="s">
        <v>375</v>
      </c>
      <c r="D17" s="39" t="s">
        <v>11</v>
      </c>
      <c r="E17" s="26" t="s">
        <v>354</v>
      </c>
      <c r="F17" s="26" t="s">
        <v>355</v>
      </c>
      <c r="G17" s="26">
        <v>10</v>
      </c>
      <c r="H17" s="32" t="s">
        <v>17</v>
      </c>
      <c r="I17" s="32">
        <v>78</v>
      </c>
      <c r="J17" s="32">
        <v>82</v>
      </c>
      <c r="K17" s="41">
        <f t="shared" si="2"/>
        <v>160</v>
      </c>
      <c r="L17" s="32">
        <f t="shared" si="0"/>
        <v>80</v>
      </c>
    </row>
    <row r="18" spans="1:12" s="23" customFormat="1" ht="26.25" customHeight="1" x14ac:dyDescent="0.25">
      <c r="A18" s="27">
        <v>3</v>
      </c>
      <c r="B18" s="40" t="s">
        <v>456</v>
      </c>
      <c r="C18" s="40" t="s">
        <v>234</v>
      </c>
      <c r="D18" s="40" t="s">
        <v>33</v>
      </c>
      <c r="E18" s="26" t="s">
        <v>443</v>
      </c>
      <c r="F18" s="26" t="s">
        <v>444</v>
      </c>
      <c r="G18" s="26">
        <v>10</v>
      </c>
      <c r="H18" s="26" t="s">
        <v>17</v>
      </c>
      <c r="I18" s="26">
        <v>75</v>
      </c>
      <c r="J18" s="26">
        <v>85</v>
      </c>
      <c r="K18" s="41">
        <f t="shared" si="2"/>
        <v>160</v>
      </c>
      <c r="L18" s="32">
        <f t="shared" si="0"/>
        <v>80</v>
      </c>
    </row>
    <row r="19" spans="1:12" s="23" customFormat="1" ht="26.25" customHeight="1" x14ac:dyDescent="0.25">
      <c r="A19" s="27">
        <v>4</v>
      </c>
      <c r="B19" s="40" t="s">
        <v>457</v>
      </c>
      <c r="C19" s="40" t="s">
        <v>458</v>
      </c>
      <c r="D19" s="40" t="s">
        <v>22</v>
      </c>
      <c r="E19" s="26" t="s">
        <v>443</v>
      </c>
      <c r="F19" s="26" t="s">
        <v>444</v>
      </c>
      <c r="G19" s="26">
        <v>10</v>
      </c>
      <c r="H19" s="26" t="s">
        <v>17</v>
      </c>
      <c r="I19" s="26">
        <v>78</v>
      </c>
      <c r="J19" s="26">
        <v>82</v>
      </c>
      <c r="K19" s="41">
        <f t="shared" si="2"/>
        <v>160</v>
      </c>
      <c r="L19" s="32">
        <f t="shared" si="0"/>
        <v>80</v>
      </c>
    </row>
    <row r="20" spans="1:12" ht="26.25" customHeight="1" x14ac:dyDescent="0.25">
      <c r="A20" s="27">
        <v>5</v>
      </c>
      <c r="B20" s="40" t="s">
        <v>459</v>
      </c>
      <c r="C20" s="40" t="s">
        <v>234</v>
      </c>
      <c r="D20" s="40" t="s">
        <v>54</v>
      </c>
      <c r="E20" s="26" t="s">
        <v>443</v>
      </c>
      <c r="F20" s="26" t="s">
        <v>444</v>
      </c>
      <c r="G20" s="26">
        <v>10</v>
      </c>
      <c r="H20" s="26" t="s">
        <v>17</v>
      </c>
      <c r="I20" s="26">
        <v>76</v>
      </c>
      <c r="J20" s="26">
        <v>83</v>
      </c>
      <c r="K20" s="41">
        <f t="shared" si="2"/>
        <v>159</v>
      </c>
      <c r="L20" s="32">
        <f t="shared" si="0"/>
        <v>79.5</v>
      </c>
    </row>
    <row r="21" spans="1:12" ht="26.25" customHeight="1" x14ac:dyDescent="0.25">
      <c r="A21" s="27">
        <v>3</v>
      </c>
      <c r="B21" s="39" t="s">
        <v>434</v>
      </c>
      <c r="C21" s="39" t="s">
        <v>435</v>
      </c>
      <c r="D21" s="39" t="s">
        <v>436</v>
      </c>
      <c r="E21" s="32" t="s">
        <v>411</v>
      </c>
      <c r="F21" s="32" t="s">
        <v>412</v>
      </c>
      <c r="G21" s="32">
        <v>10</v>
      </c>
      <c r="H21" s="32" t="s">
        <v>8</v>
      </c>
      <c r="I21" s="32">
        <v>75</v>
      </c>
      <c r="J21" s="32">
        <v>81</v>
      </c>
      <c r="K21" s="41">
        <v>156</v>
      </c>
      <c r="L21" s="32">
        <f t="shared" si="0"/>
        <v>78</v>
      </c>
    </row>
    <row r="22" spans="1:12" ht="26.25" customHeight="1" x14ac:dyDescent="0.25">
      <c r="A22" s="38">
        <v>4</v>
      </c>
      <c r="B22" s="32" t="s">
        <v>214</v>
      </c>
      <c r="C22" s="32" t="s">
        <v>49</v>
      </c>
      <c r="D22" s="32" t="s">
        <v>66</v>
      </c>
      <c r="E22" s="32" t="s">
        <v>98</v>
      </c>
      <c r="F22" s="32" t="s">
        <v>204</v>
      </c>
      <c r="G22" s="32">
        <v>10</v>
      </c>
      <c r="H22" s="32" t="s">
        <v>8</v>
      </c>
      <c r="I22" s="32">
        <v>54</v>
      </c>
      <c r="J22" s="32">
        <v>100</v>
      </c>
      <c r="K22" s="41">
        <f t="shared" ref="K22:K55" si="3">I22+J22</f>
        <v>154</v>
      </c>
      <c r="L22" s="32">
        <f t="shared" si="0"/>
        <v>77</v>
      </c>
    </row>
    <row r="23" spans="1:12" ht="26.25" customHeight="1" x14ac:dyDescent="0.25">
      <c r="A23" s="38">
        <v>4</v>
      </c>
      <c r="B23" s="32" t="s">
        <v>376</v>
      </c>
      <c r="C23" s="32" t="s">
        <v>229</v>
      </c>
      <c r="D23" s="32" t="s">
        <v>377</v>
      </c>
      <c r="E23" s="26" t="s">
        <v>354</v>
      </c>
      <c r="F23" s="26" t="s">
        <v>355</v>
      </c>
      <c r="G23" s="26">
        <v>10</v>
      </c>
      <c r="H23" s="32" t="s">
        <v>8</v>
      </c>
      <c r="I23" s="32">
        <v>72</v>
      </c>
      <c r="J23" s="32">
        <v>78</v>
      </c>
      <c r="K23" s="41">
        <f t="shared" si="3"/>
        <v>150</v>
      </c>
      <c r="L23" s="32">
        <f t="shared" si="0"/>
        <v>75</v>
      </c>
    </row>
    <row r="24" spans="1:12" ht="26.25" customHeight="1" x14ac:dyDescent="0.25">
      <c r="A24" s="27">
        <v>6</v>
      </c>
      <c r="B24" s="40" t="s">
        <v>460</v>
      </c>
      <c r="C24" s="40" t="s">
        <v>87</v>
      </c>
      <c r="D24" s="40" t="s">
        <v>66</v>
      </c>
      <c r="E24" s="26" t="s">
        <v>443</v>
      </c>
      <c r="F24" s="26" t="s">
        <v>444</v>
      </c>
      <c r="G24" s="26">
        <v>10</v>
      </c>
      <c r="H24" s="26" t="s">
        <v>8</v>
      </c>
      <c r="I24" s="26">
        <v>68</v>
      </c>
      <c r="J24" s="26">
        <v>78</v>
      </c>
      <c r="K24" s="41">
        <f t="shared" si="3"/>
        <v>146</v>
      </c>
      <c r="L24" s="32">
        <f t="shared" si="0"/>
        <v>73</v>
      </c>
    </row>
    <row r="25" spans="1:12" ht="26.25" customHeight="1" x14ac:dyDescent="0.25">
      <c r="A25" s="27">
        <v>1</v>
      </c>
      <c r="B25" s="40" t="s">
        <v>333</v>
      </c>
      <c r="C25" s="40" t="s">
        <v>334</v>
      </c>
      <c r="D25" s="40" t="s">
        <v>335</v>
      </c>
      <c r="E25" s="26" t="s">
        <v>336</v>
      </c>
      <c r="F25" s="26" t="s">
        <v>257</v>
      </c>
      <c r="G25" s="26">
        <v>10</v>
      </c>
      <c r="H25" s="26"/>
      <c r="I25" s="26">
        <v>76</v>
      </c>
      <c r="J25" s="26">
        <v>69</v>
      </c>
      <c r="K25" s="41">
        <f t="shared" si="3"/>
        <v>145</v>
      </c>
      <c r="L25" s="32">
        <f t="shared" si="0"/>
        <v>72.5</v>
      </c>
    </row>
    <row r="26" spans="1:12" ht="26.25" customHeight="1" x14ac:dyDescent="0.25">
      <c r="A26" s="27">
        <v>1</v>
      </c>
      <c r="B26" s="40" t="s">
        <v>157</v>
      </c>
      <c r="C26" s="40" t="s">
        <v>24</v>
      </c>
      <c r="D26" s="40" t="s">
        <v>11</v>
      </c>
      <c r="E26" s="26" t="s">
        <v>106</v>
      </c>
      <c r="F26" s="26" t="s">
        <v>148</v>
      </c>
      <c r="G26" s="26">
        <v>10</v>
      </c>
      <c r="H26" s="26" t="s">
        <v>16</v>
      </c>
      <c r="I26" s="26">
        <v>67</v>
      </c>
      <c r="J26" s="26">
        <v>73</v>
      </c>
      <c r="K26" s="41">
        <f t="shared" si="3"/>
        <v>140</v>
      </c>
      <c r="L26" s="32">
        <f t="shared" si="0"/>
        <v>70</v>
      </c>
    </row>
    <row r="27" spans="1:12" ht="26.25" customHeight="1" x14ac:dyDescent="0.25">
      <c r="A27" s="27">
        <v>2</v>
      </c>
      <c r="B27" s="38" t="s">
        <v>158</v>
      </c>
      <c r="C27" s="38" t="s">
        <v>87</v>
      </c>
      <c r="D27" s="38" t="s">
        <v>20</v>
      </c>
      <c r="E27" s="26" t="s">
        <v>106</v>
      </c>
      <c r="F27" s="26" t="s">
        <v>148</v>
      </c>
      <c r="G27" s="26">
        <v>10</v>
      </c>
      <c r="H27" s="26" t="s">
        <v>79</v>
      </c>
      <c r="I27" s="32">
        <v>66</v>
      </c>
      <c r="J27" s="32">
        <v>73</v>
      </c>
      <c r="K27" s="41">
        <f t="shared" si="3"/>
        <v>139</v>
      </c>
      <c r="L27" s="32">
        <f t="shared" si="0"/>
        <v>69.5</v>
      </c>
    </row>
    <row r="28" spans="1:12" ht="26.25" customHeight="1" x14ac:dyDescent="0.25">
      <c r="A28" s="27">
        <v>7</v>
      </c>
      <c r="B28" s="40" t="s">
        <v>461</v>
      </c>
      <c r="C28" s="40" t="s">
        <v>462</v>
      </c>
      <c r="D28" s="40" t="s">
        <v>40</v>
      </c>
      <c r="E28" s="26" t="s">
        <v>443</v>
      </c>
      <c r="F28" s="26" t="s">
        <v>444</v>
      </c>
      <c r="G28" s="26">
        <v>10</v>
      </c>
      <c r="H28" s="26" t="s">
        <v>8</v>
      </c>
      <c r="I28" s="26">
        <v>85</v>
      </c>
      <c r="J28" s="26">
        <v>51</v>
      </c>
      <c r="K28" s="41">
        <f t="shared" si="3"/>
        <v>136</v>
      </c>
      <c r="L28" s="32">
        <f t="shared" si="0"/>
        <v>68</v>
      </c>
    </row>
    <row r="29" spans="1:12" ht="19.5" customHeight="1" x14ac:dyDescent="0.25">
      <c r="A29" s="27">
        <v>8</v>
      </c>
      <c r="B29" s="40" t="s">
        <v>463</v>
      </c>
      <c r="C29" s="40" t="s">
        <v>464</v>
      </c>
      <c r="D29" s="40" t="s">
        <v>465</v>
      </c>
      <c r="E29" s="26" t="s">
        <v>443</v>
      </c>
      <c r="F29" s="26" t="s">
        <v>444</v>
      </c>
      <c r="G29" s="26">
        <v>10</v>
      </c>
      <c r="H29" s="26" t="s">
        <v>8</v>
      </c>
      <c r="I29" s="26">
        <v>80</v>
      </c>
      <c r="J29" s="26">
        <v>53</v>
      </c>
      <c r="K29" s="41">
        <f t="shared" si="3"/>
        <v>133</v>
      </c>
      <c r="L29" s="32">
        <f t="shared" si="0"/>
        <v>66.5</v>
      </c>
    </row>
    <row r="30" spans="1:12" s="23" customFormat="1" ht="26.25" customHeight="1" x14ac:dyDescent="0.25">
      <c r="A30" s="27">
        <v>9</v>
      </c>
      <c r="B30" s="40" t="s">
        <v>466</v>
      </c>
      <c r="C30" s="40" t="s">
        <v>252</v>
      </c>
      <c r="D30" s="40" t="s">
        <v>23</v>
      </c>
      <c r="E30" s="26" t="s">
        <v>443</v>
      </c>
      <c r="F30" s="26" t="s">
        <v>444</v>
      </c>
      <c r="G30" s="26">
        <v>10</v>
      </c>
      <c r="H30" s="26" t="s">
        <v>8</v>
      </c>
      <c r="I30" s="26">
        <v>75</v>
      </c>
      <c r="J30" s="26">
        <v>57</v>
      </c>
      <c r="K30" s="41">
        <f t="shared" si="3"/>
        <v>132</v>
      </c>
      <c r="L30" s="32">
        <f t="shared" si="0"/>
        <v>66</v>
      </c>
    </row>
    <row r="31" spans="1:12" s="23" customFormat="1" ht="26.25" customHeight="1" x14ac:dyDescent="0.25">
      <c r="A31" s="27">
        <v>10</v>
      </c>
      <c r="B31" s="40" t="s">
        <v>467</v>
      </c>
      <c r="C31" s="40" t="s">
        <v>468</v>
      </c>
      <c r="D31" s="40" t="s">
        <v>15</v>
      </c>
      <c r="E31" s="26" t="s">
        <v>443</v>
      </c>
      <c r="F31" s="26" t="s">
        <v>444</v>
      </c>
      <c r="G31" s="26">
        <v>10</v>
      </c>
      <c r="H31" s="26" t="s">
        <v>8</v>
      </c>
      <c r="I31" s="26">
        <v>82</v>
      </c>
      <c r="J31" s="26">
        <v>49</v>
      </c>
      <c r="K31" s="41">
        <f t="shared" si="3"/>
        <v>131</v>
      </c>
      <c r="L31" s="32">
        <f t="shared" si="0"/>
        <v>65.5</v>
      </c>
    </row>
    <row r="32" spans="1:12" s="23" customFormat="1" ht="26.25" customHeight="1" x14ac:dyDescent="0.25">
      <c r="A32" s="27">
        <v>11</v>
      </c>
      <c r="B32" s="40" t="s">
        <v>469</v>
      </c>
      <c r="C32" s="40" t="s">
        <v>63</v>
      </c>
      <c r="D32" s="40" t="s">
        <v>37</v>
      </c>
      <c r="E32" s="26" t="s">
        <v>443</v>
      </c>
      <c r="F32" s="26" t="s">
        <v>444</v>
      </c>
      <c r="G32" s="26">
        <v>10</v>
      </c>
      <c r="H32" s="26" t="s">
        <v>8</v>
      </c>
      <c r="I32" s="26">
        <v>76</v>
      </c>
      <c r="J32" s="26">
        <v>54</v>
      </c>
      <c r="K32" s="41">
        <f t="shared" si="3"/>
        <v>130</v>
      </c>
      <c r="L32" s="32">
        <f t="shared" si="0"/>
        <v>65</v>
      </c>
    </row>
    <row r="33" spans="1:13" ht="26.25" customHeight="1" x14ac:dyDescent="0.25">
      <c r="A33" s="27">
        <v>2</v>
      </c>
      <c r="B33" s="38" t="s">
        <v>544</v>
      </c>
      <c r="C33" s="38" t="s">
        <v>359</v>
      </c>
      <c r="D33" s="38" t="s">
        <v>545</v>
      </c>
      <c r="E33" s="32" t="s">
        <v>513</v>
      </c>
      <c r="F33" s="32" t="s">
        <v>528</v>
      </c>
      <c r="G33" s="32">
        <v>10</v>
      </c>
      <c r="H33" s="32" t="s">
        <v>16</v>
      </c>
      <c r="I33" s="32">
        <v>70</v>
      </c>
      <c r="J33" s="32">
        <v>60</v>
      </c>
      <c r="K33" s="41">
        <f t="shared" si="3"/>
        <v>130</v>
      </c>
      <c r="L33" s="32">
        <f t="shared" si="0"/>
        <v>65</v>
      </c>
    </row>
    <row r="34" spans="1:13" ht="26.25" customHeight="1" x14ac:dyDescent="0.25">
      <c r="A34" s="27">
        <v>1</v>
      </c>
      <c r="B34" s="40" t="s">
        <v>542</v>
      </c>
      <c r="C34" s="40" t="s">
        <v>543</v>
      </c>
      <c r="D34" s="40" t="s">
        <v>23</v>
      </c>
      <c r="E34" s="26" t="s">
        <v>513</v>
      </c>
      <c r="F34" s="26" t="s">
        <v>528</v>
      </c>
      <c r="G34" s="26">
        <v>10</v>
      </c>
      <c r="H34" s="26" t="s">
        <v>17</v>
      </c>
      <c r="I34" s="26">
        <v>75</v>
      </c>
      <c r="J34" s="26">
        <v>50</v>
      </c>
      <c r="K34" s="41">
        <f t="shared" si="3"/>
        <v>125</v>
      </c>
      <c r="L34" s="32">
        <f t="shared" si="0"/>
        <v>62.5</v>
      </c>
    </row>
    <row r="35" spans="1:13" ht="26.25" customHeight="1" x14ac:dyDescent="0.25">
      <c r="A35" s="27">
        <v>3</v>
      </c>
      <c r="B35" s="39" t="s">
        <v>546</v>
      </c>
      <c r="C35" s="39" t="s">
        <v>88</v>
      </c>
      <c r="D35" s="39" t="s">
        <v>84</v>
      </c>
      <c r="E35" s="32" t="s">
        <v>513</v>
      </c>
      <c r="F35" s="32" t="s">
        <v>528</v>
      </c>
      <c r="G35" s="32">
        <v>10</v>
      </c>
      <c r="H35" s="32" t="s">
        <v>17</v>
      </c>
      <c r="I35" s="32">
        <v>60</v>
      </c>
      <c r="J35" s="32">
        <v>65</v>
      </c>
      <c r="K35" s="41">
        <f t="shared" si="3"/>
        <v>125</v>
      </c>
      <c r="L35" s="32">
        <f t="shared" si="0"/>
        <v>62.5</v>
      </c>
    </row>
    <row r="36" spans="1:13" ht="26.25" customHeight="1" x14ac:dyDescent="0.25">
      <c r="A36" s="27">
        <v>12</v>
      </c>
      <c r="B36" s="40" t="s">
        <v>470</v>
      </c>
      <c r="C36" s="40" t="s">
        <v>48</v>
      </c>
      <c r="D36" s="40" t="s">
        <v>53</v>
      </c>
      <c r="E36" s="26" t="s">
        <v>443</v>
      </c>
      <c r="F36" s="26" t="s">
        <v>444</v>
      </c>
      <c r="G36" s="26">
        <v>10</v>
      </c>
      <c r="H36" s="26" t="s">
        <v>8</v>
      </c>
      <c r="I36" s="26">
        <v>74</v>
      </c>
      <c r="J36" s="26">
        <v>48</v>
      </c>
      <c r="K36" s="41">
        <f t="shared" si="3"/>
        <v>122</v>
      </c>
      <c r="L36" s="32">
        <f t="shared" si="0"/>
        <v>61</v>
      </c>
    </row>
    <row r="37" spans="1:13" ht="26.25" customHeight="1" x14ac:dyDescent="0.25">
      <c r="A37" s="27">
        <v>13</v>
      </c>
      <c r="B37" s="40" t="s">
        <v>471</v>
      </c>
      <c r="C37" s="40" t="s">
        <v>38</v>
      </c>
      <c r="D37" s="40" t="s">
        <v>33</v>
      </c>
      <c r="E37" s="26" t="s">
        <v>443</v>
      </c>
      <c r="F37" s="26" t="s">
        <v>444</v>
      </c>
      <c r="G37" s="26">
        <v>10</v>
      </c>
      <c r="H37" s="26" t="s">
        <v>8</v>
      </c>
      <c r="I37" s="26">
        <v>74</v>
      </c>
      <c r="J37" s="26">
        <v>47</v>
      </c>
      <c r="K37" s="41">
        <f t="shared" si="3"/>
        <v>121</v>
      </c>
      <c r="L37" s="32">
        <f t="shared" si="0"/>
        <v>60.5</v>
      </c>
    </row>
    <row r="38" spans="1:13" ht="26.25" customHeight="1" x14ac:dyDescent="0.25">
      <c r="A38" s="38">
        <v>5</v>
      </c>
      <c r="B38" s="63" t="s">
        <v>378</v>
      </c>
      <c r="C38" s="63" t="s">
        <v>88</v>
      </c>
      <c r="D38" s="63" t="s">
        <v>20</v>
      </c>
      <c r="E38" s="64" t="s">
        <v>354</v>
      </c>
      <c r="F38" s="64" t="s">
        <v>355</v>
      </c>
      <c r="G38" s="64">
        <v>10</v>
      </c>
      <c r="H38" s="65" t="s">
        <v>8</v>
      </c>
      <c r="I38" s="65">
        <v>70</v>
      </c>
      <c r="J38" s="65">
        <v>50</v>
      </c>
      <c r="K38" s="66">
        <f t="shared" si="3"/>
        <v>120</v>
      </c>
      <c r="L38" s="65">
        <f t="shared" si="0"/>
        <v>60</v>
      </c>
      <c r="M38" s="67"/>
    </row>
    <row r="39" spans="1:13" ht="26.25" customHeight="1" x14ac:dyDescent="0.25">
      <c r="A39" s="38">
        <v>6</v>
      </c>
      <c r="B39" s="63" t="s">
        <v>379</v>
      </c>
      <c r="C39" s="63" t="s">
        <v>31</v>
      </c>
      <c r="D39" s="63" t="s">
        <v>22</v>
      </c>
      <c r="E39" s="64" t="s">
        <v>354</v>
      </c>
      <c r="F39" s="64" t="s">
        <v>355</v>
      </c>
      <c r="G39" s="64">
        <v>10</v>
      </c>
      <c r="H39" s="65" t="s">
        <v>8</v>
      </c>
      <c r="I39" s="65">
        <v>70</v>
      </c>
      <c r="J39" s="65">
        <v>50</v>
      </c>
      <c r="K39" s="66">
        <f t="shared" si="3"/>
        <v>120</v>
      </c>
      <c r="L39" s="65">
        <f t="shared" si="0"/>
        <v>60</v>
      </c>
      <c r="M39" s="67"/>
    </row>
    <row r="40" spans="1:13" ht="26.25" customHeight="1" x14ac:dyDescent="0.25">
      <c r="A40" s="38">
        <v>4</v>
      </c>
      <c r="B40" s="32" t="s">
        <v>547</v>
      </c>
      <c r="C40" s="32" t="s">
        <v>58</v>
      </c>
      <c r="D40" s="32" t="s">
        <v>23</v>
      </c>
      <c r="E40" s="32" t="s">
        <v>513</v>
      </c>
      <c r="F40" s="32" t="s">
        <v>528</v>
      </c>
      <c r="G40" s="32">
        <v>10</v>
      </c>
      <c r="H40" s="32" t="s">
        <v>8</v>
      </c>
      <c r="I40" s="32">
        <v>60</v>
      </c>
      <c r="J40" s="32">
        <v>60</v>
      </c>
      <c r="K40" s="41">
        <f t="shared" si="3"/>
        <v>120</v>
      </c>
      <c r="L40" s="32">
        <f t="shared" si="0"/>
        <v>60</v>
      </c>
    </row>
    <row r="41" spans="1:13" ht="26.25" customHeight="1" x14ac:dyDescent="0.25">
      <c r="A41" s="27">
        <v>14</v>
      </c>
      <c r="B41" s="40" t="s">
        <v>472</v>
      </c>
      <c r="C41" s="40" t="s">
        <v>473</v>
      </c>
      <c r="D41" s="40" t="s">
        <v>53</v>
      </c>
      <c r="E41" s="26" t="s">
        <v>443</v>
      </c>
      <c r="F41" s="26" t="s">
        <v>444</v>
      </c>
      <c r="G41" s="26">
        <v>10</v>
      </c>
      <c r="H41" s="26" t="s">
        <v>8</v>
      </c>
      <c r="I41" s="26">
        <v>73</v>
      </c>
      <c r="J41" s="26">
        <v>44</v>
      </c>
      <c r="K41" s="41">
        <f t="shared" si="3"/>
        <v>117</v>
      </c>
      <c r="L41" s="32">
        <f t="shared" si="0"/>
        <v>58.5</v>
      </c>
    </row>
    <row r="42" spans="1:13" ht="26.25" customHeight="1" x14ac:dyDescent="0.25">
      <c r="A42" s="27">
        <v>3</v>
      </c>
      <c r="B42" s="39" t="s">
        <v>111</v>
      </c>
      <c r="C42" s="39" t="s">
        <v>103</v>
      </c>
      <c r="D42" s="39" t="s">
        <v>47</v>
      </c>
      <c r="E42" s="26" t="s">
        <v>106</v>
      </c>
      <c r="F42" s="26" t="s">
        <v>148</v>
      </c>
      <c r="G42" s="26">
        <v>10</v>
      </c>
      <c r="H42" s="32" t="s">
        <v>8</v>
      </c>
      <c r="I42" s="32">
        <v>40</v>
      </c>
      <c r="J42" s="32">
        <v>69</v>
      </c>
      <c r="K42" s="41">
        <f t="shared" si="3"/>
        <v>109</v>
      </c>
      <c r="L42" s="32">
        <f t="shared" si="0"/>
        <v>54.500000000000007</v>
      </c>
    </row>
    <row r="43" spans="1:13" ht="26.25" customHeight="1" x14ac:dyDescent="0.25">
      <c r="A43" s="38">
        <v>4</v>
      </c>
      <c r="B43" s="32" t="s">
        <v>159</v>
      </c>
      <c r="C43" s="32" t="s">
        <v>14</v>
      </c>
      <c r="D43" s="32" t="s">
        <v>65</v>
      </c>
      <c r="E43" s="26" t="s">
        <v>106</v>
      </c>
      <c r="F43" s="26" t="s">
        <v>148</v>
      </c>
      <c r="G43" s="26">
        <v>10</v>
      </c>
      <c r="H43" s="32" t="s">
        <v>8</v>
      </c>
      <c r="I43" s="32">
        <v>37</v>
      </c>
      <c r="J43" s="32">
        <v>53</v>
      </c>
      <c r="K43" s="41">
        <f t="shared" si="3"/>
        <v>90</v>
      </c>
      <c r="L43" s="32">
        <f t="shared" si="0"/>
        <v>45</v>
      </c>
    </row>
    <row r="44" spans="1:13" ht="26.25" customHeight="1" x14ac:dyDescent="0.25">
      <c r="A44" s="27">
        <v>3</v>
      </c>
      <c r="B44" s="39" t="s">
        <v>338</v>
      </c>
      <c r="C44" s="39" t="s">
        <v>49</v>
      </c>
      <c r="D44" s="39" t="s">
        <v>339</v>
      </c>
      <c r="E44" s="26" t="s">
        <v>336</v>
      </c>
      <c r="F44" s="26" t="s">
        <v>257</v>
      </c>
      <c r="G44" s="26">
        <v>10</v>
      </c>
      <c r="H44" s="32" t="s">
        <v>258</v>
      </c>
      <c r="I44" s="32">
        <v>56</v>
      </c>
      <c r="J44" s="32">
        <v>31</v>
      </c>
      <c r="K44" s="41">
        <f t="shared" si="3"/>
        <v>87</v>
      </c>
      <c r="L44" s="32">
        <f t="shared" si="0"/>
        <v>43.5</v>
      </c>
    </row>
    <row r="45" spans="1:13" ht="26.25" customHeight="1" x14ac:dyDescent="0.25">
      <c r="A45" s="38">
        <v>4</v>
      </c>
      <c r="B45" s="32" t="s">
        <v>340</v>
      </c>
      <c r="C45" s="32" t="s">
        <v>234</v>
      </c>
      <c r="D45" s="32" t="s">
        <v>300</v>
      </c>
      <c r="E45" s="26" t="s">
        <v>336</v>
      </c>
      <c r="F45" s="26" t="s">
        <v>257</v>
      </c>
      <c r="G45" s="26">
        <v>10</v>
      </c>
      <c r="H45" s="32" t="s">
        <v>258</v>
      </c>
      <c r="I45" s="32">
        <v>45</v>
      </c>
      <c r="J45" s="32">
        <v>39</v>
      </c>
      <c r="K45" s="41">
        <f t="shared" si="3"/>
        <v>84</v>
      </c>
      <c r="L45" s="32">
        <f t="shared" si="0"/>
        <v>42</v>
      </c>
    </row>
    <row r="46" spans="1:13" ht="26.25" customHeight="1" x14ac:dyDescent="0.25">
      <c r="A46" s="27">
        <v>1</v>
      </c>
      <c r="B46" s="40" t="s">
        <v>563</v>
      </c>
      <c r="C46" s="40" t="s">
        <v>564</v>
      </c>
      <c r="D46" s="40" t="s">
        <v>250</v>
      </c>
      <c r="E46" s="26" t="s">
        <v>549</v>
      </c>
      <c r="F46" s="26" t="s">
        <v>550</v>
      </c>
      <c r="G46" s="26">
        <v>10</v>
      </c>
      <c r="H46" s="26" t="s">
        <v>83</v>
      </c>
      <c r="I46" s="26">
        <v>50</v>
      </c>
      <c r="J46" s="26">
        <v>23</v>
      </c>
      <c r="K46" s="41">
        <f t="shared" si="3"/>
        <v>73</v>
      </c>
      <c r="L46" s="32">
        <f t="shared" si="0"/>
        <v>36.5</v>
      </c>
    </row>
    <row r="47" spans="1:13" ht="26.25" customHeight="1" x14ac:dyDescent="0.25">
      <c r="A47" s="27">
        <v>2</v>
      </c>
      <c r="B47" s="38" t="s">
        <v>565</v>
      </c>
      <c r="C47" s="38" t="s">
        <v>34</v>
      </c>
      <c r="D47" s="38" t="s">
        <v>20</v>
      </c>
      <c r="E47" s="26" t="s">
        <v>549</v>
      </c>
      <c r="F47" s="26" t="s">
        <v>550</v>
      </c>
      <c r="G47" s="26">
        <v>10</v>
      </c>
      <c r="H47" s="26" t="s">
        <v>83</v>
      </c>
      <c r="I47" s="32">
        <v>56</v>
      </c>
      <c r="J47" s="32">
        <v>15</v>
      </c>
      <c r="K47" s="41">
        <f t="shared" si="3"/>
        <v>71</v>
      </c>
      <c r="L47" s="32">
        <f t="shared" si="0"/>
        <v>35.5</v>
      </c>
    </row>
    <row r="48" spans="1:13" ht="26.25" customHeight="1" x14ac:dyDescent="0.25">
      <c r="A48" s="27">
        <v>1</v>
      </c>
      <c r="B48" s="40" t="s">
        <v>92</v>
      </c>
      <c r="C48" s="40" t="s">
        <v>50</v>
      </c>
      <c r="D48" s="40" t="s">
        <v>93</v>
      </c>
      <c r="E48" s="26" t="s">
        <v>86</v>
      </c>
      <c r="F48" s="26" t="s">
        <v>139</v>
      </c>
      <c r="G48" s="26">
        <v>10</v>
      </c>
      <c r="H48" s="26" t="s">
        <v>8</v>
      </c>
      <c r="I48" s="26">
        <v>60</v>
      </c>
      <c r="J48" s="26">
        <v>8</v>
      </c>
      <c r="K48" s="41">
        <f t="shared" si="3"/>
        <v>68</v>
      </c>
      <c r="L48" s="32">
        <f t="shared" si="0"/>
        <v>34</v>
      </c>
    </row>
    <row r="49" spans="1:12" ht="26.25" customHeight="1" x14ac:dyDescent="0.25">
      <c r="A49" s="27">
        <v>15</v>
      </c>
      <c r="B49" s="40" t="s">
        <v>474</v>
      </c>
      <c r="C49" s="40" t="s">
        <v>475</v>
      </c>
      <c r="D49" s="40" t="s">
        <v>250</v>
      </c>
      <c r="E49" s="26" t="s">
        <v>443</v>
      </c>
      <c r="F49" s="26" t="s">
        <v>444</v>
      </c>
      <c r="G49" s="26">
        <v>10</v>
      </c>
      <c r="H49" s="26" t="s">
        <v>8</v>
      </c>
      <c r="I49" s="26">
        <v>9</v>
      </c>
      <c r="J49" s="26">
        <v>50</v>
      </c>
      <c r="K49" s="41">
        <f t="shared" si="3"/>
        <v>59</v>
      </c>
      <c r="L49" s="32">
        <f t="shared" si="0"/>
        <v>29.5</v>
      </c>
    </row>
    <row r="50" spans="1:12" ht="26.25" customHeight="1" x14ac:dyDescent="0.25">
      <c r="A50" s="27">
        <v>3</v>
      </c>
      <c r="B50" s="38" t="s">
        <v>566</v>
      </c>
      <c r="C50" s="39" t="s">
        <v>252</v>
      </c>
      <c r="D50" s="32" t="s">
        <v>23</v>
      </c>
      <c r="E50" s="26" t="s">
        <v>549</v>
      </c>
      <c r="F50" s="26" t="s">
        <v>550</v>
      </c>
      <c r="G50" s="26">
        <v>10</v>
      </c>
      <c r="H50" s="26" t="s">
        <v>83</v>
      </c>
      <c r="I50" s="32">
        <v>48</v>
      </c>
      <c r="J50" s="32">
        <v>10</v>
      </c>
      <c r="K50" s="41">
        <f t="shared" si="3"/>
        <v>58</v>
      </c>
      <c r="L50" s="32">
        <f t="shared" si="0"/>
        <v>28.999999999999996</v>
      </c>
    </row>
    <row r="51" spans="1:12" ht="26.25" customHeight="1" x14ac:dyDescent="0.25">
      <c r="A51" s="27">
        <v>2</v>
      </c>
      <c r="B51" s="38" t="s">
        <v>112</v>
      </c>
      <c r="C51" s="38" t="s">
        <v>34</v>
      </c>
      <c r="D51" s="38" t="s">
        <v>33</v>
      </c>
      <c r="E51" s="26" t="s">
        <v>86</v>
      </c>
      <c r="F51" s="26" t="s">
        <v>139</v>
      </c>
      <c r="G51" s="26">
        <v>10</v>
      </c>
      <c r="H51" s="32" t="s">
        <v>8</v>
      </c>
      <c r="I51" s="32">
        <v>50</v>
      </c>
      <c r="J51" s="32">
        <v>6</v>
      </c>
      <c r="K51" s="41">
        <f t="shared" si="3"/>
        <v>56</v>
      </c>
      <c r="L51" s="32">
        <f t="shared" si="0"/>
        <v>28.000000000000004</v>
      </c>
    </row>
    <row r="52" spans="1:12" ht="26.25" customHeight="1" x14ac:dyDescent="0.25">
      <c r="A52" s="27">
        <v>3</v>
      </c>
      <c r="B52" s="39" t="s">
        <v>94</v>
      </c>
      <c r="C52" s="39" t="s">
        <v>57</v>
      </c>
      <c r="D52" s="39" t="s">
        <v>64</v>
      </c>
      <c r="E52" s="26" t="s">
        <v>86</v>
      </c>
      <c r="F52" s="26" t="s">
        <v>139</v>
      </c>
      <c r="G52" s="26">
        <v>10</v>
      </c>
      <c r="H52" s="32" t="s">
        <v>8</v>
      </c>
      <c r="I52" s="32">
        <v>50</v>
      </c>
      <c r="J52" s="32">
        <v>4</v>
      </c>
      <c r="K52" s="41">
        <f t="shared" si="3"/>
        <v>54</v>
      </c>
      <c r="L52" s="32">
        <f t="shared" si="0"/>
        <v>27</v>
      </c>
    </row>
    <row r="53" spans="1:12" ht="26.25" customHeight="1" x14ac:dyDescent="0.25">
      <c r="A53" s="27">
        <v>16</v>
      </c>
      <c r="B53" s="40" t="s">
        <v>476</v>
      </c>
      <c r="C53" s="40" t="s">
        <v>55</v>
      </c>
      <c r="D53" s="40" t="s">
        <v>477</v>
      </c>
      <c r="E53" s="26" t="s">
        <v>443</v>
      </c>
      <c r="F53" s="26" t="s">
        <v>444</v>
      </c>
      <c r="G53" s="26">
        <v>10</v>
      </c>
      <c r="H53" s="26" t="s">
        <v>8</v>
      </c>
      <c r="I53" s="26">
        <v>0</v>
      </c>
      <c r="J53" s="26">
        <v>49</v>
      </c>
      <c r="K53" s="41">
        <f t="shared" si="3"/>
        <v>49</v>
      </c>
      <c r="L53" s="32">
        <f t="shared" si="0"/>
        <v>24.5</v>
      </c>
    </row>
    <row r="54" spans="1:12" ht="26.25" customHeight="1" x14ac:dyDescent="0.25">
      <c r="A54" s="38">
        <v>4</v>
      </c>
      <c r="B54" s="32" t="s">
        <v>143</v>
      </c>
      <c r="C54" s="32" t="s">
        <v>28</v>
      </c>
      <c r="D54" s="38" t="s">
        <v>11</v>
      </c>
      <c r="E54" s="26" t="s">
        <v>86</v>
      </c>
      <c r="F54" s="26" t="s">
        <v>139</v>
      </c>
      <c r="G54" s="26">
        <v>10</v>
      </c>
      <c r="H54" s="32" t="s">
        <v>8</v>
      </c>
      <c r="I54" s="32">
        <v>45</v>
      </c>
      <c r="J54" s="32">
        <v>0</v>
      </c>
      <c r="K54" s="41">
        <f t="shared" si="3"/>
        <v>45</v>
      </c>
      <c r="L54" s="32">
        <f t="shared" si="0"/>
        <v>22.5</v>
      </c>
    </row>
    <row r="55" spans="1:12" ht="26.25" customHeight="1" x14ac:dyDescent="0.25">
      <c r="A55" s="38">
        <v>5</v>
      </c>
      <c r="B55" s="38" t="s">
        <v>144</v>
      </c>
      <c r="C55" s="38" t="s">
        <v>88</v>
      </c>
      <c r="D55" s="38" t="s">
        <v>27</v>
      </c>
      <c r="E55" s="26" t="s">
        <v>86</v>
      </c>
      <c r="F55" s="26" t="s">
        <v>139</v>
      </c>
      <c r="G55" s="26">
        <v>10</v>
      </c>
      <c r="H55" s="32" t="s">
        <v>8</v>
      </c>
      <c r="I55" s="32">
        <v>34</v>
      </c>
      <c r="J55" s="32">
        <v>6</v>
      </c>
      <c r="K55" s="41">
        <f t="shared" si="3"/>
        <v>40</v>
      </c>
      <c r="L55" s="32">
        <f t="shared" si="0"/>
        <v>20</v>
      </c>
    </row>
    <row r="56" spans="1:12" x14ac:dyDescent="0.25">
      <c r="B56" s="1"/>
      <c r="C56" s="1"/>
      <c r="D56" s="1"/>
      <c r="E56" s="1"/>
      <c r="F56" s="1"/>
      <c r="G56" s="1"/>
      <c r="H56" s="1"/>
      <c r="I56" s="1"/>
    </row>
    <row r="57" spans="1:12" x14ac:dyDescent="0.25">
      <c r="B57" s="1"/>
      <c r="C57" s="1"/>
      <c r="D57" s="1"/>
      <c r="E57" s="1"/>
      <c r="F57" s="1"/>
      <c r="G57" s="1"/>
      <c r="H57" s="1"/>
      <c r="I57" s="1"/>
    </row>
    <row r="58" spans="1:12" x14ac:dyDescent="0.25">
      <c r="B58" s="1"/>
      <c r="C58" s="1"/>
      <c r="D58" s="1"/>
      <c r="E58" s="1"/>
      <c r="F58" s="1"/>
      <c r="G58" s="1"/>
      <c r="H58" s="1"/>
      <c r="I58" s="1"/>
    </row>
    <row r="59" spans="1:12" x14ac:dyDescent="0.25">
      <c r="B59" s="1"/>
      <c r="C59" s="1"/>
      <c r="D59" s="1"/>
      <c r="E59" s="1"/>
      <c r="F59" s="1"/>
      <c r="G59" s="1"/>
      <c r="H59" s="1"/>
      <c r="I59" s="1"/>
    </row>
  </sheetData>
  <sortState ref="A3:L55">
    <sortCondition descending="1" ref="K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4"/>
  <sheetViews>
    <sheetView topLeftCell="B46" workbookViewId="0">
      <selection activeCell="E7" sqref="E7"/>
    </sheetView>
  </sheetViews>
  <sheetFormatPr defaultColWidth="9.109375" defaultRowHeight="13.2" x14ac:dyDescent="0.25"/>
  <cols>
    <col min="1" max="1" width="6.33203125" style="1" bestFit="1" customWidth="1"/>
    <col min="2" max="2" width="13.88671875" style="17" customWidth="1"/>
    <col min="3" max="3" width="12" style="17" customWidth="1"/>
    <col min="4" max="4" width="15.5546875" style="17" bestFit="1" customWidth="1"/>
    <col min="5" max="5" width="30.88671875" style="6" bestFit="1" customWidth="1"/>
    <col min="6" max="6" width="32.21875" style="6" bestFit="1" customWidth="1"/>
    <col min="7" max="7" width="10" style="17" customWidth="1"/>
    <col min="8" max="8" width="9.88671875" style="7" customWidth="1"/>
    <col min="9" max="9" width="11.88671875" style="8" customWidth="1"/>
    <col min="10" max="16384" width="9.109375" style="1"/>
  </cols>
  <sheetData>
    <row r="1" spans="1:12" ht="20.399999999999999" customHeight="1" x14ac:dyDescent="0.25">
      <c r="E1" s="6" t="s">
        <v>571</v>
      </c>
      <c r="F1" s="6" t="s">
        <v>21</v>
      </c>
      <c r="G1" s="17">
        <v>200</v>
      </c>
    </row>
    <row r="2" spans="1:12" ht="22.5" customHeight="1" x14ac:dyDescent="0.25">
      <c r="A2" s="9"/>
      <c r="B2" s="10"/>
      <c r="C2" s="10"/>
      <c r="D2" s="10"/>
      <c r="E2" s="12"/>
      <c r="F2" s="13"/>
      <c r="G2" s="11"/>
      <c r="H2" s="14"/>
      <c r="I2" s="15"/>
    </row>
    <row r="3" spans="1:12" ht="92.4" x14ac:dyDescent="0.25">
      <c r="A3" s="3" t="s">
        <v>0</v>
      </c>
      <c r="B3" s="16" t="s">
        <v>1</v>
      </c>
      <c r="C3" s="16" t="s">
        <v>2</v>
      </c>
      <c r="D3" s="16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18" t="s">
        <v>125</v>
      </c>
      <c r="J3" s="18" t="s">
        <v>126</v>
      </c>
      <c r="K3" s="5" t="s">
        <v>127</v>
      </c>
      <c r="L3" s="4" t="s">
        <v>128</v>
      </c>
    </row>
    <row r="4" spans="1:12" ht="18.600000000000001" customHeight="1" x14ac:dyDescent="0.25">
      <c r="A4" s="33">
        <v>1</v>
      </c>
      <c r="B4" s="25" t="s">
        <v>422</v>
      </c>
      <c r="C4" s="25" t="s">
        <v>245</v>
      </c>
      <c r="D4" s="25" t="s">
        <v>40</v>
      </c>
      <c r="E4" s="34" t="s">
        <v>421</v>
      </c>
      <c r="F4" s="34" t="s">
        <v>412</v>
      </c>
      <c r="G4" s="34">
        <v>11</v>
      </c>
      <c r="H4" s="34" t="s">
        <v>16</v>
      </c>
      <c r="I4" s="34">
        <v>96</v>
      </c>
      <c r="J4" s="34">
        <v>95</v>
      </c>
      <c r="K4" s="35">
        <v>191</v>
      </c>
      <c r="L4" s="33">
        <f t="shared" ref="L4:L40" si="0">K4/$G$1*100</f>
        <v>95.5</v>
      </c>
    </row>
    <row r="5" spans="1:12" ht="18.600000000000001" customHeight="1" x14ac:dyDescent="0.25">
      <c r="A5" s="33">
        <v>1</v>
      </c>
      <c r="B5" s="25" t="s">
        <v>215</v>
      </c>
      <c r="C5" s="25" t="s">
        <v>216</v>
      </c>
      <c r="D5" s="25" t="s">
        <v>11</v>
      </c>
      <c r="E5" s="34" t="s">
        <v>98</v>
      </c>
      <c r="F5" s="34" t="s">
        <v>204</v>
      </c>
      <c r="G5" s="34">
        <v>11</v>
      </c>
      <c r="H5" s="34" t="s">
        <v>16</v>
      </c>
      <c r="I5" s="34">
        <v>86</v>
      </c>
      <c r="J5" s="34">
        <v>100</v>
      </c>
      <c r="K5" s="35">
        <f t="shared" ref="K5:K10" si="1">I5+J5</f>
        <v>186</v>
      </c>
      <c r="L5" s="33">
        <f t="shared" si="0"/>
        <v>93</v>
      </c>
    </row>
    <row r="6" spans="1:12" ht="18.600000000000001" customHeight="1" x14ac:dyDescent="0.25">
      <c r="A6" s="33">
        <v>2</v>
      </c>
      <c r="B6" s="28" t="s">
        <v>217</v>
      </c>
      <c r="C6" s="28" t="s">
        <v>43</v>
      </c>
      <c r="D6" s="28" t="s">
        <v>22</v>
      </c>
      <c r="E6" s="30" t="s">
        <v>98</v>
      </c>
      <c r="F6" s="30" t="s">
        <v>204</v>
      </c>
      <c r="G6" s="30">
        <v>11</v>
      </c>
      <c r="H6" s="30" t="s">
        <v>16</v>
      </c>
      <c r="I6" s="30">
        <v>86</v>
      </c>
      <c r="J6" s="30">
        <v>100</v>
      </c>
      <c r="K6" s="35">
        <f t="shared" si="1"/>
        <v>186</v>
      </c>
      <c r="L6" s="33">
        <f t="shared" si="0"/>
        <v>93</v>
      </c>
    </row>
    <row r="7" spans="1:12" ht="18.600000000000001" customHeight="1" x14ac:dyDescent="0.25">
      <c r="A7" s="33">
        <v>1</v>
      </c>
      <c r="B7" s="25" t="s">
        <v>380</v>
      </c>
      <c r="C7" s="25" t="s">
        <v>48</v>
      </c>
      <c r="D7" s="25" t="s">
        <v>53</v>
      </c>
      <c r="E7" s="34" t="s">
        <v>354</v>
      </c>
      <c r="F7" s="34" t="s">
        <v>355</v>
      </c>
      <c r="G7" s="34">
        <v>11</v>
      </c>
      <c r="H7" s="34" t="s">
        <v>16</v>
      </c>
      <c r="I7" s="34">
        <v>90</v>
      </c>
      <c r="J7" s="34">
        <v>94</v>
      </c>
      <c r="K7" s="35">
        <f t="shared" si="1"/>
        <v>184</v>
      </c>
      <c r="L7" s="33">
        <f t="shared" si="0"/>
        <v>92</v>
      </c>
    </row>
    <row r="8" spans="1:12" ht="18.600000000000001" customHeight="1" x14ac:dyDescent="0.25">
      <c r="A8" s="33">
        <v>3</v>
      </c>
      <c r="B8" s="29" t="s">
        <v>218</v>
      </c>
      <c r="C8" s="29" t="s">
        <v>48</v>
      </c>
      <c r="D8" s="29" t="s">
        <v>22</v>
      </c>
      <c r="E8" s="30" t="s">
        <v>98</v>
      </c>
      <c r="F8" s="30" t="s">
        <v>204</v>
      </c>
      <c r="G8" s="30">
        <v>11</v>
      </c>
      <c r="H8" s="30" t="s">
        <v>8</v>
      </c>
      <c r="I8" s="30">
        <v>81</v>
      </c>
      <c r="J8" s="30">
        <v>100</v>
      </c>
      <c r="K8" s="35">
        <f t="shared" si="1"/>
        <v>181</v>
      </c>
      <c r="L8" s="33">
        <f t="shared" si="0"/>
        <v>90.5</v>
      </c>
    </row>
    <row r="9" spans="1:12" ht="18.600000000000001" customHeight="1" x14ac:dyDescent="0.25">
      <c r="A9" s="33">
        <v>6</v>
      </c>
      <c r="B9" s="28" t="s">
        <v>351</v>
      </c>
      <c r="C9" s="28" t="s">
        <v>352</v>
      </c>
      <c r="D9" s="28" t="s">
        <v>261</v>
      </c>
      <c r="E9" s="34" t="s">
        <v>343</v>
      </c>
      <c r="F9" s="34" t="s">
        <v>257</v>
      </c>
      <c r="G9" s="34">
        <v>11</v>
      </c>
      <c r="H9" s="30" t="s">
        <v>258</v>
      </c>
      <c r="I9" s="30">
        <v>89</v>
      </c>
      <c r="J9" s="30">
        <v>91</v>
      </c>
      <c r="K9" s="35">
        <f t="shared" si="1"/>
        <v>180</v>
      </c>
      <c r="L9" s="33">
        <f t="shared" si="0"/>
        <v>90</v>
      </c>
    </row>
    <row r="10" spans="1:12" ht="18.600000000000001" customHeight="1" x14ac:dyDescent="0.25">
      <c r="A10" s="33">
        <v>4</v>
      </c>
      <c r="B10" s="30" t="s">
        <v>348</v>
      </c>
      <c r="C10" s="30" t="s">
        <v>30</v>
      </c>
      <c r="D10" s="30" t="s">
        <v>122</v>
      </c>
      <c r="E10" s="34" t="s">
        <v>343</v>
      </c>
      <c r="F10" s="34" t="s">
        <v>257</v>
      </c>
      <c r="G10" s="34">
        <v>11</v>
      </c>
      <c r="H10" s="30" t="s">
        <v>258</v>
      </c>
      <c r="I10" s="30">
        <v>85</v>
      </c>
      <c r="J10" s="30">
        <v>90</v>
      </c>
      <c r="K10" s="35">
        <f t="shared" si="1"/>
        <v>175</v>
      </c>
      <c r="L10" s="33">
        <f t="shared" si="0"/>
        <v>87.5</v>
      </c>
    </row>
    <row r="11" spans="1:12" ht="18.600000000000001" customHeight="1" x14ac:dyDescent="0.25">
      <c r="A11" s="33">
        <v>2</v>
      </c>
      <c r="B11" s="29" t="s">
        <v>437</v>
      </c>
      <c r="C11" s="28" t="s">
        <v>438</v>
      </c>
      <c r="D11" s="28" t="s">
        <v>65</v>
      </c>
      <c r="E11" s="30" t="s">
        <v>421</v>
      </c>
      <c r="F11" s="30" t="s">
        <v>412</v>
      </c>
      <c r="G11" s="30">
        <v>11</v>
      </c>
      <c r="H11" s="30" t="s">
        <v>17</v>
      </c>
      <c r="I11" s="30">
        <v>81</v>
      </c>
      <c r="J11" s="30">
        <v>94</v>
      </c>
      <c r="K11" s="35">
        <v>175</v>
      </c>
      <c r="L11" s="33">
        <f t="shared" si="0"/>
        <v>87.5</v>
      </c>
    </row>
    <row r="12" spans="1:12" ht="18.600000000000001" customHeight="1" x14ac:dyDescent="0.25">
      <c r="A12" s="33">
        <v>2</v>
      </c>
      <c r="B12" s="28" t="s">
        <v>381</v>
      </c>
      <c r="C12" s="28" t="s">
        <v>382</v>
      </c>
      <c r="D12" s="28" t="s">
        <v>11</v>
      </c>
      <c r="E12" s="34" t="s">
        <v>354</v>
      </c>
      <c r="F12" s="34" t="s">
        <v>355</v>
      </c>
      <c r="G12" s="34">
        <v>11</v>
      </c>
      <c r="H12" s="30" t="s">
        <v>17</v>
      </c>
      <c r="I12" s="30">
        <v>88</v>
      </c>
      <c r="J12" s="30">
        <v>84</v>
      </c>
      <c r="K12" s="35">
        <f>I12+J12</f>
        <v>172</v>
      </c>
      <c r="L12" s="33">
        <f t="shared" si="0"/>
        <v>86</v>
      </c>
    </row>
    <row r="13" spans="1:12" ht="18.600000000000001" customHeight="1" x14ac:dyDescent="0.25">
      <c r="A13" s="33">
        <v>3</v>
      </c>
      <c r="B13" s="29" t="s">
        <v>439</v>
      </c>
      <c r="C13" s="29" t="s">
        <v>440</v>
      </c>
      <c r="D13" s="29" t="s">
        <v>20</v>
      </c>
      <c r="E13" s="30" t="s">
        <v>421</v>
      </c>
      <c r="F13" s="30" t="s">
        <v>412</v>
      </c>
      <c r="G13" s="30">
        <v>11</v>
      </c>
      <c r="H13" s="30" t="s">
        <v>8</v>
      </c>
      <c r="I13" s="30">
        <v>79</v>
      </c>
      <c r="J13" s="30">
        <v>90</v>
      </c>
      <c r="K13" s="35">
        <v>169</v>
      </c>
      <c r="L13" s="33">
        <f t="shared" si="0"/>
        <v>84.5</v>
      </c>
    </row>
    <row r="14" spans="1:12" ht="18.600000000000001" customHeight="1" x14ac:dyDescent="0.25">
      <c r="A14" s="33">
        <v>2</v>
      </c>
      <c r="B14" s="28" t="s">
        <v>344</v>
      </c>
      <c r="C14" s="28" t="s">
        <v>345</v>
      </c>
      <c r="D14" s="28" t="s">
        <v>171</v>
      </c>
      <c r="E14" s="34" t="s">
        <v>343</v>
      </c>
      <c r="F14" s="34" t="s">
        <v>257</v>
      </c>
      <c r="G14" s="34">
        <v>11</v>
      </c>
      <c r="H14" s="30"/>
      <c r="I14" s="30">
        <v>81</v>
      </c>
      <c r="J14" s="30">
        <v>87</v>
      </c>
      <c r="K14" s="35">
        <f t="shared" ref="K14:K26" si="2">I14+J14</f>
        <v>168</v>
      </c>
      <c r="L14" s="33">
        <f t="shared" si="0"/>
        <v>84</v>
      </c>
    </row>
    <row r="15" spans="1:12" ht="18.600000000000001" customHeight="1" x14ac:dyDescent="0.25">
      <c r="A15" s="33">
        <v>3</v>
      </c>
      <c r="B15" s="25" t="s">
        <v>380</v>
      </c>
      <c r="C15" s="29" t="s">
        <v>383</v>
      </c>
      <c r="D15" s="29" t="s">
        <v>53</v>
      </c>
      <c r="E15" s="34" t="s">
        <v>354</v>
      </c>
      <c r="F15" s="34" t="s">
        <v>355</v>
      </c>
      <c r="G15" s="34">
        <v>11</v>
      </c>
      <c r="H15" s="30" t="s">
        <v>17</v>
      </c>
      <c r="I15" s="30">
        <v>82</v>
      </c>
      <c r="J15" s="30">
        <v>83</v>
      </c>
      <c r="K15" s="35">
        <f t="shared" si="2"/>
        <v>165</v>
      </c>
      <c r="L15" s="33">
        <f t="shared" si="0"/>
        <v>82.5</v>
      </c>
    </row>
    <row r="16" spans="1:12" ht="18.600000000000001" customHeight="1" x14ac:dyDescent="0.25">
      <c r="A16" s="33">
        <v>1</v>
      </c>
      <c r="B16" s="29" t="s">
        <v>441</v>
      </c>
      <c r="C16" s="29" t="s">
        <v>442</v>
      </c>
      <c r="D16" s="29" t="s">
        <v>11</v>
      </c>
      <c r="E16" s="34" t="s">
        <v>443</v>
      </c>
      <c r="F16" s="34" t="s">
        <v>444</v>
      </c>
      <c r="G16" s="34">
        <v>11</v>
      </c>
      <c r="H16" s="30" t="s">
        <v>16</v>
      </c>
      <c r="I16" s="30">
        <v>84</v>
      </c>
      <c r="J16" s="30">
        <v>81</v>
      </c>
      <c r="K16" s="35">
        <f t="shared" si="2"/>
        <v>165</v>
      </c>
      <c r="L16" s="33">
        <f t="shared" si="0"/>
        <v>82.5</v>
      </c>
    </row>
    <row r="17" spans="1:12" ht="18.600000000000001" customHeight="1" x14ac:dyDescent="0.25">
      <c r="A17" s="33">
        <v>5</v>
      </c>
      <c r="B17" s="30" t="s">
        <v>349</v>
      </c>
      <c r="C17" s="30" t="s">
        <v>124</v>
      </c>
      <c r="D17" s="30" t="s">
        <v>350</v>
      </c>
      <c r="E17" s="34" t="s">
        <v>343</v>
      </c>
      <c r="F17" s="34" t="s">
        <v>257</v>
      </c>
      <c r="G17" s="34">
        <v>11</v>
      </c>
      <c r="H17" s="30"/>
      <c r="I17" s="30">
        <v>77</v>
      </c>
      <c r="J17" s="30">
        <v>87</v>
      </c>
      <c r="K17" s="35">
        <f t="shared" si="2"/>
        <v>164</v>
      </c>
      <c r="L17" s="33">
        <f t="shared" si="0"/>
        <v>82</v>
      </c>
    </row>
    <row r="18" spans="1:12" ht="18.600000000000001" customHeight="1" x14ac:dyDescent="0.25">
      <c r="A18" s="33">
        <v>1</v>
      </c>
      <c r="B18" s="25" t="s">
        <v>341</v>
      </c>
      <c r="C18" s="25" t="s">
        <v>342</v>
      </c>
      <c r="D18" s="25" t="s">
        <v>266</v>
      </c>
      <c r="E18" s="34" t="s">
        <v>343</v>
      </c>
      <c r="F18" s="34" t="s">
        <v>257</v>
      </c>
      <c r="G18" s="34">
        <v>11</v>
      </c>
      <c r="H18" s="34"/>
      <c r="I18" s="34">
        <v>80</v>
      </c>
      <c r="J18" s="34">
        <v>75</v>
      </c>
      <c r="K18" s="35">
        <f t="shared" si="2"/>
        <v>155</v>
      </c>
      <c r="L18" s="33">
        <f t="shared" si="0"/>
        <v>77.5</v>
      </c>
    </row>
    <row r="19" spans="1:12" ht="18.600000000000001" customHeight="1" x14ac:dyDescent="0.25">
      <c r="A19" s="33">
        <v>2</v>
      </c>
      <c r="B19" s="29" t="s">
        <v>445</v>
      </c>
      <c r="C19" s="29" t="s">
        <v>152</v>
      </c>
      <c r="D19" s="29" t="s">
        <v>22</v>
      </c>
      <c r="E19" s="34" t="s">
        <v>443</v>
      </c>
      <c r="F19" s="34" t="s">
        <v>444</v>
      </c>
      <c r="G19" s="34">
        <v>11</v>
      </c>
      <c r="H19" s="30" t="s">
        <v>17</v>
      </c>
      <c r="I19" s="30">
        <v>79</v>
      </c>
      <c r="J19" s="30">
        <v>74</v>
      </c>
      <c r="K19" s="35">
        <f t="shared" si="2"/>
        <v>153</v>
      </c>
      <c r="L19" s="33">
        <f t="shared" si="0"/>
        <v>76.5</v>
      </c>
    </row>
    <row r="20" spans="1:12" ht="18.600000000000001" customHeight="1" x14ac:dyDescent="0.25">
      <c r="A20" s="28">
        <v>4</v>
      </c>
      <c r="B20" s="30" t="s">
        <v>367</v>
      </c>
      <c r="C20" s="30" t="s">
        <v>384</v>
      </c>
      <c r="D20" s="30" t="s">
        <v>369</v>
      </c>
      <c r="E20" s="34" t="s">
        <v>354</v>
      </c>
      <c r="F20" s="34" t="s">
        <v>355</v>
      </c>
      <c r="G20" s="34">
        <v>11</v>
      </c>
      <c r="H20" s="30" t="s">
        <v>8</v>
      </c>
      <c r="I20" s="30">
        <v>76</v>
      </c>
      <c r="J20" s="30">
        <v>67</v>
      </c>
      <c r="K20" s="35">
        <f t="shared" si="2"/>
        <v>143</v>
      </c>
      <c r="L20" s="33">
        <f t="shared" si="0"/>
        <v>71.5</v>
      </c>
    </row>
    <row r="21" spans="1:12" ht="18.600000000000001" customHeight="1" x14ac:dyDescent="0.25">
      <c r="A21" s="28">
        <v>5</v>
      </c>
      <c r="B21" s="28" t="s">
        <v>385</v>
      </c>
      <c r="C21" s="28" t="s">
        <v>386</v>
      </c>
      <c r="D21" s="28" t="s">
        <v>20</v>
      </c>
      <c r="E21" s="34" t="s">
        <v>354</v>
      </c>
      <c r="F21" s="34" t="s">
        <v>355</v>
      </c>
      <c r="G21" s="34">
        <v>11</v>
      </c>
      <c r="H21" s="30" t="s">
        <v>8</v>
      </c>
      <c r="I21" s="30">
        <v>72</v>
      </c>
      <c r="J21" s="30">
        <v>68</v>
      </c>
      <c r="K21" s="35">
        <f t="shared" si="2"/>
        <v>140</v>
      </c>
      <c r="L21" s="33">
        <f t="shared" si="0"/>
        <v>70</v>
      </c>
    </row>
    <row r="22" spans="1:12" ht="18.600000000000001" customHeight="1" x14ac:dyDescent="0.25">
      <c r="A22" s="33">
        <v>3</v>
      </c>
      <c r="B22" s="29" t="s">
        <v>446</v>
      </c>
      <c r="C22" s="29" t="s">
        <v>447</v>
      </c>
      <c r="D22" s="29" t="s">
        <v>65</v>
      </c>
      <c r="E22" s="34" t="s">
        <v>443</v>
      </c>
      <c r="F22" s="34" t="s">
        <v>444</v>
      </c>
      <c r="G22" s="34">
        <v>11</v>
      </c>
      <c r="H22" s="30" t="s">
        <v>8</v>
      </c>
      <c r="I22" s="30">
        <v>68</v>
      </c>
      <c r="J22" s="30">
        <v>72</v>
      </c>
      <c r="K22" s="35">
        <f t="shared" si="2"/>
        <v>140</v>
      </c>
      <c r="L22" s="33">
        <f t="shared" si="0"/>
        <v>70</v>
      </c>
    </row>
    <row r="23" spans="1:12" ht="18.600000000000001" customHeight="1" x14ac:dyDescent="0.25">
      <c r="A23" s="28">
        <v>6</v>
      </c>
      <c r="B23" s="30" t="s">
        <v>387</v>
      </c>
      <c r="C23" s="30" t="s">
        <v>43</v>
      </c>
      <c r="D23" s="30" t="s">
        <v>388</v>
      </c>
      <c r="E23" s="34" t="s">
        <v>354</v>
      </c>
      <c r="F23" s="34" t="s">
        <v>355</v>
      </c>
      <c r="G23" s="34">
        <v>11</v>
      </c>
      <c r="H23" s="30" t="s">
        <v>8</v>
      </c>
      <c r="I23" s="30">
        <v>70</v>
      </c>
      <c r="J23" s="30">
        <v>69</v>
      </c>
      <c r="K23" s="35">
        <f t="shared" si="2"/>
        <v>139</v>
      </c>
      <c r="L23" s="33">
        <f t="shared" si="0"/>
        <v>69.5</v>
      </c>
    </row>
    <row r="24" spans="1:12" ht="18.600000000000001" customHeight="1" x14ac:dyDescent="0.25">
      <c r="A24" s="28">
        <v>7</v>
      </c>
      <c r="B24" s="28" t="s">
        <v>389</v>
      </c>
      <c r="C24" s="28" t="s">
        <v>243</v>
      </c>
      <c r="D24" s="28" t="s">
        <v>390</v>
      </c>
      <c r="E24" s="34" t="s">
        <v>354</v>
      </c>
      <c r="F24" s="34" t="s">
        <v>355</v>
      </c>
      <c r="G24" s="34">
        <v>11</v>
      </c>
      <c r="H24" s="30" t="s">
        <v>8</v>
      </c>
      <c r="I24" s="30">
        <v>70</v>
      </c>
      <c r="J24" s="30">
        <v>68</v>
      </c>
      <c r="K24" s="35">
        <f t="shared" si="2"/>
        <v>138</v>
      </c>
      <c r="L24" s="33">
        <f t="shared" si="0"/>
        <v>69</v>
      </c>
    </row>
    <row r="25" spans="1:12" ht="18.600000000000001" customHeight="1" x14ac:dyDescent="0.25">
      <c r="A25" s="33">
        <v>3</v>
      </c>
      <c r="B25" s="29" t="s">
        <v>346</v>
      </c>
      <c r="C25" s="29" t="s">
        <v>347</v>
      </c>
      <c r="D25" s="29" t="s">
        <v>11</v>
      </c>
      <c r="E25" s="34" t="s">
        <v>343</v>
      </c>
      <c r="F25" s="34" t="s">
        <v>257</v>
      </c>
      <c r="G25" s="34">
        <v>11</v>
      </c>
      <c r="H25" s="30" t="s">
        <v>258</v>
      </c>
      <c r="I25" s="30">
        <v>60</v>
      </c>
      <c r="J25" s="30">
        <v>73</v>
      </c>
      <c r="K25" s="35">
        <f t="shared" si="2"/>
        <v>133</v>
      </c>
      <c r="L25" s="33">
        <f t="shared" si="0"/>
        <v>66.5</v>
      </c>
    </row>
    <row r="26" spans="1:12" ht="18.600000000000001" customHeight="1" x14ac:dyDescent="0.25">
      <c r="A26" s="33">
        <v>1</v>
      </c>
      <c r="B26" s="25" t="s">
        <v>548</v>
      </c>
      <c r="C26" s="25" t="s">
        <v>26</v>
      </c>
      <c r="D26" s="25" t="s">
        <v>84</v>
      </c>
      <c r="E26" s="34" t="s">
        <v>513</v>
      </c>
      <c r="F26" s="34" t="s">
        <v>528</v>
      </c>
      <c r="G26" s="34">
        <v>11</v>
      </c>
      <c r="H26" s="34" t="s">
        <v>16</v>
      </c>
      <c r="I26" s="34">
        <v>55</v>
      </c>
      <c r="J26" s="34">
        <v>65</v>
      </c>
      <c r="K26" s="35">
        <f t="shared" si="2"/>
        <v>120</v>
      </c>
      <c r="L26" s="33">
        <f t="shared" si="0"/>
        <v>60</v>
      </c>
    </row>
    <row r="27" spans="1:12" ht="18.600000000000001" customHeight="1" x14ac:dyDescent="0.25">
      <c r="A27" s="33">
        <v>1</v>
      </c>
      <c r="B27" s="25" t="s">
        <v>71</v>
      </c>
      <c r="C27" s="25" t="s">
        <v>67</v>
      </c>
      <c r="D27" s="25" t="s">
        <v>33</v>
      </c>
      <c r="E27" s="33" t="s">
        <v>70</v>
      </c>
      <c r="F27" s="36" t="s">
        <v>203</v>
      </c>
      <c r="G27" s="30">
        <v>11</v>
      </c>
      <c r="H27" s="30" t="s">
        <v>17</v>
      </c>
      <c r="I27" s="30">
        <v>62</v>
      </c>
      <c r="J27" s="30">
        <v>48</v>
      </c>
      <c r="K27" s="35">
        <v>110</v>
      </c>
      <c r="L27" s="33">
        <f t="shared" si="0"/>
        <v>55.000000000000007</v>
      </c>
    </row>
    <row r="28" spans="1:12" ht="18.600000000000001" customHeight="1" x14ac:dyDescent="0.25">
      <c r="A28" s="33">
        <v>1</v>
      </c>
      <c r="B28" s="25" t="s">
        <v>160</v>
      </c>
      <c r="C28" s="25" t="s">
        <v>55</v>
      </c>
      <c r="D28" s="25" t="s">
        <v>64</v>
      </c>
      <c r="E28" s="34" t="s">
        <v>106</v>
      </c>
      <c r="F28" s="34" t="s">
        <v>148</v>
      </c>
      <c r="G28" s="34">
        <v>11</v>
      </c>
      <c r="H28" s="34" t="s">
        <v>16</v>
      </c>
      <c r="I28" s="34">
        <v>50</v>
      </c>
      <c r="J28" s="34">
        <v>58</v>
      </c>
      <c r="K28" s="35">
        <f t="shared" ref="K28:K36" si="3">I28+J28</f>
        <v>108</v>
      </c>
      <c r="L28" s="33">
        <f t="shared" si="0"/>
        <v>54</v>
      </c>
    </row>
    <row r="29" spans="1:12" ht="18.600000000000001" customHeight="1" x14ac:dyDescent="0.25">
      <c r="A29" s="33">
        <v>2</v>
      </c>
      <c r="B29" s="28" t="s">
        <v>161</v>
      </c>
      <c r="C29" s="28" t="s">
        <v>41</v>
      </c>
      <c r="D29" s="28" t="s">
        <v>22</v>
      </c>
      <c r="E29" s="34" t="s">
        <v>106</v>
      </c>
      <c r="F29" s="34" t="s">
        <v>148</v>
      </c>
      <c r="G29" s="34">
        <v>11</v>
      </c>
      <c r="H29" s="34" t="s">
        <v>8</v>
      </c>
      <c r="I29" s="30">
        <v>46</v>
      </c>
      <c r="J29" s="30">
        <v>61</v>
      </c>
      <c r="K29" s="35">
        <f t="shared" si="3"/>
        <v>107</v>
      </c>
      <c r="L29" s="33">
        <f t="shared" si="0"/>
        <v>53.5</v>
      </c>
    </row>
    <row r="30" spans="1:12" ht="18.600000000000001" customHeight="1" x14ac:dyDescent="0.25">
      <c r="A30" s="33">
        <v>4</v>
      </c>
      <c r="B30" s="29" t="s">
        <v>448</v>
      </c>
      <c r="C30" s="29" t="s">
        <v>67</v>
      </c>
      <c r="D30" s="29" t="s">
        <v>10</v>
      </c>
      <c r="E30" s="34" t="s">
        <v>443</v>
      </c>
      <c r="F30" s="34" t="s">
        <v>444</v>
      </c>
      <c r="G30" s="34">
        <v>11</v>
      </c>
      <c r="H30" s="30" t="s">
        <v>8</v>
      </c>
      <c r="I30" s="30">
        <v>19</v>
      </c>
      <c r="J30" s="30">
        <v>61</v>
      </c>
      <c r="K30" s="35">
        <f t="shared" si="3"/>
        <v>80</v>
      </c>
      <c r="L30" s="33">
        <f t="shared" si="0"/>
        <v>40</v>
      </c>
    </row>
    <row r="31" spans="1:12" ht="18.600000000000001" customHeight="1" x14ac:dyDescent="0.25">
      <c r="A31" s="33">
        <v>5</v>
      </c>
      <c r="B31" s="29" t="s">
        <v>449</v>
      </c>
      <c r="C31" s="29" t="s">
        <v>450</v>
      </c>
      <c r="D31" s="29" t="s">
        <v>451</v>
      </c>
      <c r="E31" s="34" t="s">
        <v>443</v>
      </c>
      <c r="F31" s="34" t="s">
        <v>444</v>
      </c>
      <c r="G31" s="34">
        <v>11</v>
      </c>
      <c r="H31" s="30" t="s">
        <v>8</v>
      </c>
      <c r="I31" s="30">
        <v>13</v>
      </c>
      <c r="J31" s="30">
        <v>58</v>
      </c>
      <c r="K31" s="35">
        <f t="shared" si="3"/>
        <v>71</v>
      </c>
      <c r="L31" s="33">
        <f t="shared" si="0"/>
        <v>35.5</v>
      </c>
    </row>
    <row r="32" spans="1:12" ht="18.600000000000001" customHeight="1" x14ac:dyDescent="0.25">
      <c r="A32" s="33">
        <v>3</v>
      </c>
      <c r="B32" s="28" t="s">
        <v>569</v>
      </c>
      <c r="C32" s="29" t="s">
        <v>359</v>
      </c>
      <c r="D32" s="30" t="s">
        <v>12</v>
      </c>
      <c r="E32" s="34" t="s">
        <v>549</v>
      </c>
      <c r="F32" s="34" t="s">
        <v>550</v>
      </c>
      <c r="G32" s="30">
        <v>11</v>
      </c>
      <c r="H32" s="30" t="s">
        <v>8</v>
      </c>
      <c r="I32" s="30">
        <v>58</v>
      </c>
      <c r="J32" s="30">
        <v>10</v>
      </c>
      <c r="K32" s="35">
        <f t="shared" si="3"/>
        <v>68</v>
      </c>
      <c r="L32" s="33">
        <f t="shared" si="0"/>
        <v>34</v>
      </c>
    </row>
    <row r="33" spans="1:12" ht="18.600000000000001" customHeight="1" x14ac:dyDescent="0.25">
      <c r="A33" s="33">
        <v>1</v>
      </c>
      <c r="B33" s="28" t="s">
        <v>567</v>
      </c>
      <c r="C33" s="29" t="s">
        <v>462</v>
      </c>
      <c r="D33" s="30" t="s">
        <v>554</v>
      </c>
      <c r="E33" s="34" t="s">
        <v>549</v>
      </c>
      <c r="F33" s="34" t="s">
        <v>550</v>
      </c>
      <c r="G33" s="30">
        <v>11</v>
      </c>
      <c r="H33" s="30" t="s">
        <v>8</v>
      </c>
      <c r="I33" s="34">
        <v>57</v>
      </c>
      <c r="J33" s="34">
        <v>10</v>
      </c>
      <c r="K33" s="35">
        <f t="shared" si="3"/>
        <v>67</v>
      </c>
      <c r="L33" s="33">
        <f t="shared" si="0"/>
        <v>33.5</v>
      </c>
    </row>
    <row r="34" spans="1:12" ht="18.600000000000001" customHeight="1" x14ac:dyDescent="0.25">
      <c r="A34" s="33">
        <v>2</v>
      </c>
      <c r="B34" s="28" t="s">
        <v>568</v>
      </c>
      <c r="C34" s="29" t="s">
        <v>494</v>
      </c>
      <c r="D34" s="30" t="s">
        <v>11</v>
      </c>
      <c r="E34" s="34" t="s">
        <v>549</v>
      </c>
      <c r="F34" s="34" t="s">
        <v>550</v>
      </c>
      <c r="G34" s="30">
        <v>11</v>
      </c>
      <c r="H34" s="30" t="s">
        <v>8</v>
      </c>
      <c r="I34" s="30">
        <v>54</v>
      </c>
      <c r="J34" s="30">
        <v>10</v>
      </c>
      <c r="K34" s="35">
        <f t="shared" si="3"/>
        <v>64</v>
      </c>
      <c r="L34" s="33">
        <f t="shared" si="0"/>
        <v>32</v>
      </c>
    </row>
    <row r="35" spans="1:12" ht="18.600000000000001" customHeight="1" x14ac:dyDescent="0.25">
      <c r="A35" s="33">
        <v>1</v>
      </c>
      <c r="B35" s="25" t="s">
        <v>105</v>
      </c>
      <c r="C35" s="25" t="s">
        <v>9</v>
      </c>
      <c r="D35" s="25" t="s">
        <v>12</v>
      </c>
      <c r="E35" s="34" t="s">
        <v>86</v>
      </c>
      <c r="F35" s="34" t="s">
        <v>139</v>
      </c>
      <c r="G35" s="34">
        <v>11</v>
      </c>
      <c r="H35" s="34" t="s">
        <v>8</v>
      </c>
      <c r="I35" s="34">
        <v>59</v>
      </c>
      <c r="J35" s="34">
        <v>0</v>
      </c>
      <c r="K35" s="35">
        <f t="shared" si="3"/>
        <v>59</v>
      </c>
      <c r="L35" s="33">
        <f t="shared" si="0"/>
        <v>29.5</v>
      </c>
    </row>
    <row r="36" spans="1:12" ht="18.600000000000001" customHeight="1" x14ac:dyDescent="0.25">
      <c r="A36" s="33">
        <v>2</v>
      </c>
      <c r="B36" s="28" t="s">
        <v>96</v>
      </c>
      <c r="C36" s="28" t="s">
        <v>85</v>
      </c>
      <c r="D36" s="28" t="s">
        <v>97</v>
      </c>
      <c r="E36" s="34" t="s">
        <v>86</v>
      </c>
      <c r="F36" s="34" t="s">
        <v>139</v>
      </c>
      <c r="G36" s="34">
        <v>11</v>
      </c>
      <c r="H36" s="30" t="s">
        <v>8</v>
      </c>
      <c r="I36" s="30">
        <v>55</v>
      </c>
      <c r="J36" s="30">
        <v>0</v>
      </c>
      <c r="K36" s="35">
        <f t="shared" si="3"/>
        <v>55</v>
      </c>
      <c r="L36" s="33">
        <f t="shared" si="0"/>
        <v>27.500000000000004</v>
      </c>
    </row>
    <row r="37" spans="1:12" ht="18.600000000000001" customHeight="1" x14ac:dyDescent="0.25">
      <c r="A37" s="33">
        <v>2</v>
      </c>
      <c r="B37" s="29" t="s">
        <v>72</v>
      </c>
      <c r="C37" s="29" t="s">
        <v>59</v>
      </c>
      <c r="D37" s="29" t="s">
        <v>68</v>
      </c>
      <c r="E37" s="30" t="s">
        <v>70</v>
      </c>
      <c r="F37" s="36" t="s">
        <v>203</v>
      </c>
      <c r="G37" s="30">
        <v>11</v>
      </c>
      <c r="H37" s="30" t="s">
        <v>8</v>
      </c>
      <c r="I37" s="30">
        <v>26</v>
      </c>
      <c r="J37" s="30">
        <v>28</v>
      </c>
      <c r="K37" s="35">
        <v>54</v>
      </c>
      <c r="L37" s="33">
        <f t="shared" si="0"/>
        <v>27</v>
      </c>
    </row>
    <row r="38" spans="1:12" ht="18.600000000000001" customHeight="1" x14ac:dyDescent="0.25">
      <c r="A38" s="33">
        <v>3</v>
      </c>
      <c r="B38" s="29" t="s">
        <v>145</v>
      </c>
      <c r="C38" s="29" t="s">
        <v>69</v>
      </c>
      <c r="D38" s="29" t="s">
        <v>108</v>
      </c>
      <c r="E38" s="34" t="s">
        <v>86</v>
      </c>
      <c r="F38" s="34" t="s">
        <v>139</v>
      </c>
      <c r="G38" s="34">
        <v>11</v>
      </c>
      <c r="H38" s="30" t="s">
        <v>8</v>
      </c>
      <c r="I38" s="30">
        <v>36</v>
      </c>
      <c r="J38" s="30">
        <v>6</v>
      </c>
      <c r="K38" s="35">
        <f>I38+J38</f>
        <v>42</v>
      </c>
      <c r="L38" s="33">
        <f t="shared" si="0"/>
        <v>21</v>
      </c>
    </row>
    <row r="39" spans="1:12" ht="18.600000000000001" customHeight="1" x14ac:dyDescent="0.25">
      <c r="A39" s="28">
        <v>4</v>
      </c>
      <c r="B39" s="30" t="s">
        <v>95</v>
      </c>
      <c r="C39" s="30" t="s">
        <v>31</v>
      </c>
      <c r="D39" s="30" t="s">
        <v>32</v>
      </c>
      <c r="E39" s="34" t="s">
        <v>86</v>
      </c>
      <c r="F39" s="34" t="s">
        <v>139</v>
      </c>
      <c r="G39" s="34">
        <v>11</v>
      </c>
      <c r="H39" s="30" t="s">
        <v>8</v>
      </c>
      <c r="I39" s="30">
        <v>40</v>
      </c>
      <c r="J39" s="30">
        <v>0</v>
      </c>
      <c r="K39" s="35">
        <f>I39+J39</f>
        <v>40</v>
      </c>
      <c r="L39" s="33">
        <f t="shared" si="0"/>
        <v>20</v>
      </c>
    </row>
    <row r="40" spans="1:12" ht="18.600000000000001" customHeight="1" x14ac:dyDescent="0.25">
      <c r="A40" s="28">
        <v>5</v>
      </c>
      <c r="B40" s="28" t="s">
        <v>146</v>
      </c>
      <c r="C40" s="28" t="s">
        <v>38</v>
      </c>
      <c r="D40" s="28" t="s">
        <v>66</v>
      </c>
      <c r="E40" s="34" t="s">
        <v>86</v>
      </c>
      <c r="F40" s="34" t="s">
        <v>139</v>
      </c>
      <c r="G40" s="34">
        <v>11</v>
      </c>
      <c r="H40" s="30" t="s">
        <v>8</v>
      </c>
      <c r="I40" s="30">
        <v>34</v>
      </c>
      <c r="J40" s="30">
        <v>2</v>
      </c>
      <c r="K40" s="35">
        <f>I40+J40</f>
        <v>36</v>
      </c>
      <c r="L40" s="33">
        <f t="shared" si="0"/>
        <v>18</v>
      </c>
    </row>
    <row r="41" spans="1:12" ht="18.600000000000001" customHeight="1" x14ac:dyDescent="0.25"/>
    <row r="42" spans="1:12" ht="18.600000000000001" customHeight="1" x14ac:dyDescent="0.25"/>
    <row r="43" spans="1:12" ht="18.600000000000001" customHeight="1" x14ac:dyDescent="0.25"/>
    <row r="44" spans="1:12" ht="18.600000000000001" customHeight="1" x14ac:dyDescent="0.25"/>
    <row r="45" spans="1:12" ht="18.600000000000001" customHeight="1" x14ac:dyDescent="0.25"/>
    <row r="46" spans="1:12" ht="18.600000000000001" customHeight="1" x14ac:dyDescent="0.25"/>
    <row r="47" spans="1:12" ht="18.600000000000001" customHeight="1" x14ac:dyDescent="0.25"/>
    <row r="48" spans="1:12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</sheetData>
  <sortState ref="A3:L40">
    <sortCondition descending="1" ref="K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</vt:lpstr>
      <vt:lpstr>7-8 кл.</vt:lpstr>
      <vt:lpstr>9 кл.</vt:lpstr>
      <vt:lpstr>10 КЛ.</vt:lpstr>
      <vt:lpstr>11 КЛ.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2024-01-29T09:45:13Z</dcterms:modified>
</cp:coreProperties>
</file>