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АТЕРИАЛЫ 2023-2024\ВсОШ ШКОЛЬНЫЙ ЭТАП 23-24\РЕЙТИНГИ ШЭ 23-24\"/>
    </mc:Choice>
  </mc:AlternateContent>
  <xr:revisionPtr revIDLastSave="0" documentId="13_ncr:1_{594E7BB3-3F64-4B1A-87BE-8241A6C2531F}" xr6:coauthVersionLast="36" xr6:coauthVersionMax="36" xr10:uidLastSave="{00000000-0000-0000-0000-000000000000}"/>
  <bookViews>
    <workbookView xWindow="0" yWindow="0" windowWidth="23040" windowHeight="8820" tabRatio="895" xr2:uid="{00000000-000D-0000-FFFF-FFFF00000000}"/>
  </bookViews>
  <sheets>
    <sheet name="ТТ и ТТ 5-6 кл" sheetId="2" r:id="rId1"/>
    <sheet name="ТТ иТТ 7-8" sheetId="14" r:id="rId2"/>
    <sheet name="ТТ и ТТ 9 " sheetId="13" r:id="rId3"/>
    <sheet name="ТТ и ТТ 10-11" sheetId="8" r:id="rId4"/>
    <sheet name="КДДТ 5-6" sheetId="9" r:id="rId5"/>
    <sheet name="КДДТ 7-8" sheetId="15" r:id="rId6"/>
    <sheet name="КДДТ 9" sheetId="16" r:id="rId7"/>
    <sheet name="КДДТ 10-11" sheetId="17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5" hidden="1">'КДДТ 7-8'!$A$3:$J$55</definedName>
    <definedName name="_xlnm._FilterDatabase" localSheetId="1" hidden="1">'ТТ иТТ 7-8'!$A$4:$J$24</definedName>
    <definedName name="level">[1]Лист2!$J$4:$J$7</definedName>
    <definedName name="rf">[2]Лист2!$H$4:$H$6</definedName>
    <definedName name="sex">[2]Лист2!$F$4:$F$6</definedName>
    <definedName name="t_type">[1]Лист2!$D$4:$D$6</definedName>
    <definedName name="а">[3]Лист2!$F$4:$F$6</definedName>
    <definedName name="к">[3]Лист2!$H$4:$H$6</definedName>
    <definedName name="ТипДиплома">[4]Лист2!$E$1:$E$2</definedName>
  </definedNames>
  <calcPr calcId="191029"/>
</workbook>
</file>

<file path=xl/calcChain.xml><?xml version="1.0" encoding="utf-8"?>
<calcChain xmlns="http://schemas.openxmlformats.org/spreadsheetml/2006/main">
  <c r="J4" i="16" l="1"/>
  <c r="J6" i="16"/>
  <c r="J5" i="9" l="1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4" i="9"/>
  <c r="J55" i="15"/>
  <c r="J16" i="15"/>
  <c r="J32" i="15"/>
  <c r="J41" i="15"/>
  <c r="J43" i="15"/>
  <c r="J46" i="15"/>
  <c r="J5" i="15" l="1"/>
  <c r="J6" i="15"/>
  <c r="J7" i="15"/>
  <c r="J8" i="15"/>
  <c r="J9" i="15"/>
  <c r="J10" i="15"/>
  <c r="J11" i="15"/>
  <c r="J12" i="15"/>
  <c r="J13" i="15"/>
  <c r="J14" i="15"/>
  <c r="J15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3" i="15"/>
  <c r="J34" i="15"/>
  <c r="J35" i="15"/>
  <c r="J36" i="15"/>
  <c r="J37" i="15"/>
  <c r="J38" i="15"/>
  <c r="J39" i="15"/>
  <c r="J40" i="15"/>
  <c r="J42" i="15"/>
  <c r="J44" i="15"/>
  <c r="J47" i="15"/>
  <c r="J48" i="15"/>
  <c r="J49" i="15"/>
  <c r="J52" i="15"/>
  <c r="J54" i="15"/>
  <c r="J50" i="15"/>
  <c r="J45" i="15"/>
  <c r="J53" i="15"/>
  <c r="J31" i="15"/>
  <c r="J51" i="15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5" i="2" l="1"/>
  <c r="J6" i="2"/>
  <c r="J7" i="2"/>
  <c r="J8" i="2"/>
  <c r="J9" i="2"/>
  <c r="J10" i="2"/>
  <c r="J11" i="2"/>
  <c r="J14" i="2"/>
  <c r="J15" i="2"/>
  <c r="J16" i="2"/>
  <c r="J17" i="2"/>
  <c r="J18" i="2"/>
  <c r="J19" i="2"/>
  <c r="J22" i="2"/>
  <c r="J23" i="2"/>
  <c r="J24" i="2"/>
  <c r="J25" i="2"/>
  <c r="J12" i="2"/>
  <c r="J13" i="2"/>
  <c r="J20" i="2"/>
  <c r="J21" i="2"/>
  <c r="J26" i="2"/>
  <c r="J7" i="16"/>
  <c r="J5" i="16"/>
  <c r="J6" i="17"/>
  <c r="J4" i="17"/>
  <c r="J5" i="17"/>
  <c r="J21" i="14" l="1"/>
  <c r="J17" i="14"/>
  <c r="J16" i="14"/>
  <c r="J15" i="14"/>
  <c r="J14" i="14"/>
  <c r="J12" i="14" l="1"/>
  <c r="I48" i="9" l="1"/>
  <c r="J48" i="9" s="1"/>
  <c r="H48" i="9"/>
  <c r="G48" i="9"/>
  <c r="F48" i="9"/>
  <c r="E48" i="9"/>
  <c r="J5" i="8" l="1"/>
  <c r="J6" i="8"/>
  <c r="J7" i="8"/>
  <c r="J4" i="8"/>
  <c r="J11" i="13"/>
  <c r="J5" i="13"/>
  <c r="J6" i="13"/>
  <c r="J7" i="13"/>
  <c r="J8" i="13"/>
  <c r="J9" i="13"/>
  <c r="J10" i="13"/>
  <c r="J4" i="13"/>
  <c r="J4" i="2"/>
  <c r="J7" i="14"/>
  <c r="J8" i="14"/>
  <c r="J9" i="14"/>
  <c r="J5" i="14"/>
  <c r="J10" i="14"/>
  <c r="J11" i="14"/>
  <c r="J13" i="14"/>
  <c r="J18" i="14"/>
  <c r="J19" i="14"/>
  <c r="J20" i="14"/>
  <c r="J22" i="14"/>
  <c r="J23" i="14"/>
  <c r="J24" i="14"/>
  <c r="J6" i="14"/>
  <c r="J4" i="15" l="1"/>
</calcChain>
</file>

<file path=xl/sharedStrings.xml><?xml version="1.0" encoding="utf-8"?>
<sst xmlns="http://schemas.openxmlformats.org/spreadsheetml/2006/main" count="1204" uniqueCount="403">
  <si>
    <t>№ п.п.</t>
  </si>
  <si>
    <t>Фамилия</t>
  </si>
  <si>
    <t>Имя</t>
  </si>
  <si>
    <t>Отчество</t>
  </si>
  <si>
    <t>Уровень (класс)  обучения</t>
  </si>
  <si>
    <t>Результат            (победитель/призер/участник)</t>
  </si>
  <si>
    <t>Иван</t>
  </si>
  <si>
    <t xml:space="preserve"> </t>
  </si>
  <si>
    <t>Фамиоия, имя, отчество учителя, подготовившего участника</t>
  </si>
  <si>
    <t>Из расчета 100 баллов</t>
  </si>
  <si>
    <t>Краткое название образовательного учреждения по уставу</t>
  </si>
  <si>
    <t xml:space="preserve">максимальный балл </t>
  </si>
  <si>
    <r>
      <t>Кол-во набранных баллов (первичный балл)
(</t>
    </r>
    <r>
      <rPr>
        <b/>
        <sz val="9"/>
        <rFont val="Times New Roman"/>
        <family val="1"/>
        <charset val="204"/>
      </rPr>
      <t>мax=25</t>
    </r>
    <r>
      <rPr>
        <b/>
        <sz val="10"/>
        <rFont val="Times New Roman"/>
        <family val="1"/>
        <charset val="204"/>
      </rPr>
      <t>)</t>
    </r>
  </si>
  <si>
    <t>Фокина</t>
  </si>
  <si>
    <t>Анастасия</t>
  </si>
  <si>
    <t>МОУ "СОШ" 4</t>
  </si>
  <si>
    <t>Гадицкая Ольга Рашидовна</t>
  </si>
  <si>
    <t>Валерьевна</t>
  </si>
  <si>
    <t>победитель</t>
  </si>
  <si>
    <t>Столяров</t>
  </si>
  <si>
    <t>Вихрук</t>
  </si>
  <si>
    <t>Балод</t>
  </si>
  <si>
    <t>Архипов</t>
  </si>
  <si>
    <t>призер</t>
  </si>
  <si>
    <t>Ян</t>
  </si>
  <si>
    <t>Гадицкий Юрий Владимирович</t>
  </si>
  <si>
    <t>Александрович</t>
  </si>
  <si>
    <t xml:space="preserve"> Марк</t>
  </si>
  <si>
    <t>Александр</t>
  </si>
  <si>
    <t>Викторович</t>
  </si>
  <si>
    <t>Кирилл</t>
  </si>
  <si>
    <t>Илья</t>
  </si>
  <si>
    <t>Владимирович</t>
  </si>
  <si>
    <t>РЕЙТИНГ ТЕХНОЛОГИЯ</t>
  </si>
  <si>
    <t>Богдан</t>
  </si>
  <si>
    <t>Григорий</t>
  </si>
  <si>
    <t>Олегович</t>
  </si>
  <si>
    <t>МОУ "Сосновский ЦО"</t>
  </si>
  <si>
    <t>Носков Михаил Арсентьевич</t>
  </si>
  <si>
    <t>Медвкдский</t>
  </si>
  <si>
    <t>Вадим</t>
  </si>
  <si>
    <t>Алексеевич</t>
  </si>
  <si>
    <t>Паншин</t>
  </si>
  <si>
    <t>Николай</t>
  </si>
  <si>
    <t>Иванович</t>
  </si>
  <si>
    <t>Долговязов</t>
  </si>
  <si>
    <t>Максимович</t>
  </si>
  <si>
    <t>участник</t>
  </si>
  <si>
    <t>Калмыков</t>
  </si>
  <si>
    <t>Олег</t>
  </si>
  <si>
    <t>Евгеньевич</t>
  </si>
  <si>
    <t>Костюков</t>
  </si>
  <si>
    <t>Федоров</t>
  </si>
  <si>
    <t>Горбань</t>
  </si>
  <si>
    <t>Тимур</t>
  </si>
  <si>
    <t>Григорьевич</t>
  </si>
  <si>
    <t>Жидкевич</t>
  </si>
  <si>
    <t>Прохор</t>
  </si>
  <si>
    <t>Андреевич</t>
  </si>
  <si>
    <t xml:space="preserve">Кутлубаев </t>
  </si>
  <si>
    <t>Данил</t>
  </si>
  <si>
    <t>Ренатович</t>
  </si>
  <si>
    <t>Степанян</t>
  </si>
  <si>
    <t>Сейран</t>
  </si>
  <si>
    <t>Маратович</t>
  </si>
  <si>
    <t>Абдукахоров</t>
  </si>
  <si>
    <t>Фарух</t>
  </si>
  <si>
    <t>Махмадзоирович</t>
  </si>
  <si>
    <t>Беляев</t>
  </si>
  <si>
    <t>Матвей</t>
  </si>
  <si>
    <t>Юрьевич</t>
  </si>
  <si>
    <t>Мишуков</t>
  </si>
  <si>
    <t>Сергей</t>
  </si>
  <si>
    <t>Кошкарев</t>
  </si>
  <si>
    <t>Егор</t>
  </si>
  <si>
    <t>Борисович</t>
  </si>
  <si>
    <t xml:space="preserve">Лисовский </t>
  </si>
  <si>
    <t>Роман</t>
  </si>
  <si>
    <t>Артемович</t>
  </si>
  <si>
    <t>Старченко</t>
  </si>
  <si>
    <t>Дмитриевич</t>
  </si>
  <si>
    <t>Шемякин</t>
  </si>
  <si>
    <t>Захар</t>
  </si>
  <si>
    <t>Васильевич</t>
  </si>
  <si>
    <t xml:space="preserve">Попов </t>
  </si>
  <si>
    <t>Лев</t>
  </si>
  <si>
    <t>Комыдо</t>
  </si>
  <si>
    <t>Федор</t>
  </si>
  <si>
    <t>Игоревич</t>
  </si>
  <si>
    <t>Кернычук</t>
  </si>
  <si>
    <t>Евгений</t>
  </si>
  <si>
    <t xml:space="preserve">Любавский </t>
  </si>
  <si>
    <t>Артем</t>
  </si>
  <si>
    <t>Петров</t>
  </si>
  <si>
    <t>Вячеслав</t>
  </si>
  <si>
    <t>Денисович</t>
  </si>
  <si>
    <t>Пелепенок</t>
  </si>
  <si>
    <t>Даниил</t>
  </si>
  <si>
    <t>Ананьев</t>
  </si>
  <si>
    <t>Платон</t>
  </si>
  <si>
    <t>Кириллович</t>
  </si>
  <si>
    <t>Скмен</t>
  </si>
  <si>
    <t>Ухов</t>
  </si>
  <si>
    <t>Тимофей</t>
  </si>
  <si>
    <t>Николаевич</t>
  </si>
  <si>
    <t>Красников</t>
  </si>
  <si>
    <t>Игорь</t>
  </si>
  <si>
    <t>Агонен</t>
  </si>
  <si>
    <t>Никита</t>
  </si>
  <si>
    <t>Подзолков</t>
  </si>
  <si>
    <t>Антонович</t>
  </si>
  <si>
    <t>Серкин</t>
  </si>
  <si>
    <t>Арсений</t>
  </si>
  <si>
    <t>Святозарович</t>
  </si>
  <si>
    <t>Семенов</t>
  </si>
  <si>
    <t>Арсеий</t>
  </si>
  <si>
    <t>Краев</t>
  </si>
  <si>
    <t>Павел</t>
  </si>
  <si>
    <t>Оганезов</t>
  </si>
  <si>
    <t>Тигран</t>
  </si>
  <si>
    <t>Самвелович</t>
  </si>
  <si>
    <t>Смирнов</t>
  </si>
  <si>
    <t>Осман</t>
  </si>
  <si>
    <t>Георгий</t>
  </si>
  <si>
    <t>Сухов</t>
  </si>
  <si>
    <t>Петр</t>
  </si>
  <si>
    <t>Майор</t>
  </si>
  <si>
    <t>Константинович</t>
  </si>
  <si>
    <t>Мальченок</t>
  </si>
  <si>
    <t>Яковлевич</t>
  </si>
  <si>
    <t xml:space="preserve">Горбенко </t>
  </si>
  <si>
    <t>Марьяна</t>
  </si>
  <si>
    <t>Павловна</t>
  </si>
  <si>
    <t>Сулейманова Надежда Ивановна</t>
  </si>
  <si>
    <t>Ломоносова</t>
  </si>
  <si>
    <t>Василиса</t>
  </si>
  <si>
    <t>Максимовна</t>
  </si>
  <si>
    <t>Нагорная</t>
  </si>
  <si>
    <t>Кристина</t>
  </si>
  <si>
    <t>Александровна</t>
  </si>
  <si>
    <t>Гончарова</t>
  </si>
  <si>
    <t xml:space="preserve">Дарья </t>
  </si>
  <si>
    <t>Лебедева</t>
  </si>
  <si>
    <t>Сергеевна</t>
  </si>
  <si>
    <t>Сысоева</t>
  </si>
  <si>
    <t>Виктория</t>
  </si>
  <si>
    <t>Дмитриевна</t>
  </si>
  <si>
    <t>Кириллова</t>
  </si>
  <si>
    <t>Софья</t>
  </si>
  <si>
    <t>Владимировна</t>
  </si>
  <si>
    <t>Мария</t>
  </si>
  <si>
    <t>Дмитриева</t>
  </si>
  <si>
    <t>Настасья</t>
  </si>
  <si>
    <t xml:space="preserve">Шматовпа </t>
  </si>
  <si>
    <t>Милана</t>
  </si>
  <si>
    <t>Корень</t>
  </si>
  <si>
    <t>Полина</t>
  </si>
  <si>
    <t>Алексеевна</t>
  </si>
  <si>
    <t xml:space="preserve">Харинская </t>
  </si>
  <si>
    <t>Худякова</t>
  </si>
  <si>
    <t>Анна</t>
  </si>
  <si>
    <t>Воробей</t>
  </si>
  <si>
    <t>Николь</t>
  </si>
  <si>
    <t>Анатольевна</t>
  </si>
  <si>
    <t>Симончук</t>
  </si>
  <si>
    <t>Николаевна</t>
  </si>
  <si>
    <t>Хафизова</t>
  </si>
  <si>
    <t>Эвелина</t>
  </si>
  <si>
    <t>Ринатовна</t>
  </si>
  <si>
    <t>Бойко</t>
  </si>
  <si>
    <t>Станиславовна</t>
  </si>
  <si>
    <t>Шинкоренко</t>
  </si>
  <si>
    <t>Камыдо</t>
  </si>
  <si>
    <t>Глафира</t>
  </si>
  <si>
    <t>Игоревна</t>
  </si>
  <si>
    <t>Чахлова</t>
  </si>
  <si>
    <t>Дудорова</t>
  </si>
  <si>
    <t>Екатерина</t>
  </si>
  <si>
    <t>Юрьевна</t>
  </si>
  <si>
    <t xml:space="preserve">Голубева </t>
  </si>
  <si>
    <t>Тимофеевна</t>
  </si>
  <si>
    <t>Сигутова</t>
  </si>
  <si>
    <t>Светлана</t>
  </si>
  <si>
    <t>вячеславовна</t>
  </si>
  <si>
    <t>Ильина</t>
  </si>
  <si>
    <t>Варвара</t>
  </si>
  <si>
    <t>Скакун</t>
  </si>
  <si>
    <t>Алина</t>
  </si>
  <si>
    <t>Олеговна</t>
  </si>
  <si>
    <t>Жидкова</t>
  </si>
  <si>
    <t>Эдуардовна</t>
  </si>
  <si>
    <t>Вишневская</t>
  </si>
  <si>
    <t>Валерия</t>
  </si>
  <si>
    <t>Витальевна</t>
  </si>
  <si>
    <t>Чикарькова</t>
  </si>
  <si>
    <t>Анаставия</t>
  </si>
  <si>
    <t>Вячеславовна</t>
  </si>
  <si>
    <t>Романова</t>
  </si>
  <si>
    <t>Михайловна</t>
  </si>
  <si>
    <t>Кабулова</t>
  </si>
  <si>
    <t>Кармановская</t>
  </si>
  <si>
    <t>Денисовна</t>
  </si>
  <si>
    <t>Мамедова</t>
  </si>
  <si>
    <t>Анифа</t>
  </si>
  <si>
    <t>Гахимиовна</t>
  </si>
  <si>
    <t>Чалян</t>
  </si>
  <si>
    <t>Каринэ</t>
  </si>
  <si>
    <t>Арменовна</t>
  </si>
  <si>
    <t>Никитина</t>
  </si>
  <si>
    <t>Бажанова</t>
  </si>
  <si>
    <t>Лияна</t>
  </si>
  <si>
    <t>Андрусь</t>
  </si>
  <si>
    <t>Юрьтевна</t>
  </si>
  <si>
    <t>пизер</t>
  </si>
  <si>
    <t xml:space="preserve">Гореванова </t>
  </si>
  <si>
    <t>Ксения</t>
  </si>
  <si>
    <t>Ильинична</t>
  </si>
  <si>
    <t>МОУ "Раздольская СОШ"</t>
  </si>
  <si>
    <t>Петренев Виктор Владимирович</t>
  </si>
  <si>
    <t xml:space="preserve">Прохоренкова </t>
  </si>
  <si>
    <t>Диана</t>
  </si>
  <si>
    <t xml:space="preserve">Ханжина </t>
  </si>
  <si>
    <t xml:space="preserve">призер </t>
  </si>
  <si>
    <t xml:space="preserve">Светлов </t>
  </si>
  <si>
    <t xml:space="preserve">Белявский </t>
  </si>
  <si>
    <t xml:space="preserve">Долгов </t>
  </si>
  <si>
    <t>Дмитрий</t>
  </si>
  <si>
    <t xml:space="preserve">участник </t>
  </si>
  <si>
    <t xml:space="preserve">Панфилова </t>
  </si>
  <si>
    <t>Андреевна</t>
  </si>
  <si>
    <t xml:space="preserve">Шевченко </t>
  </si>
  <si>
    <t xml:space="preserve">Григорюк </t>
  </si>
  <si>
    <t>Ульяна</t>
  </si>
  <si>
    <t>Корнилова</t>
  </si>
  <si>
    <t>Устинья</t>
  </si>
  <si>
    <t>учасник</t>
  </si>
  <si>
    <t>Плисецкая</t>
  </si>
  <si>
    <t>Примаков</t>
  </si>
  <si>
    <t>Сивурова</t>
  </si>
  <si>
    <t>Татьяна</t>
  </si>
  <si>
    <t>Личушин Иван Николаевич</t>
  </si>
  <si>
    <t>ПОБЕДИТЕЛЬ</t>
  </si>
  <si>
    <t>Меркушова</t>
  </si>
  <si>
    <t>Тюбина</t>
  </si>
  <si>
    <t>Лилиана</t>
  </si>
  <si>
    <t>Слоловьева</t>
  </si>
  <si>
    <t>Митина</t>
  </si>
  <si>
    <t>Андреева</t>
  </si>
  <si>
    <t>Вероника</t>
  </si>
  <si>
    <t>Ивановна</t>
  </si>
  <si>
    <t>МОУ "Степанянская ООШ"</t>
  </si>
  <si>
    <t>Лапетева Ольга Анатольевна</t>
  </si>
  <si>
    <t>Ионова</t>
  </si>
  <si>
    <t>Куличик</t>
  </si>
  <si>
    <t>Стаховская</t>
  </si>
  <si>
    <t>Александра</t>
  </si>
  <si>
    <t>Леонидовна</t>
  </si>
  <si>
    <t>Лаптева Ольга Анатольевна</t>
  </si>
  <si>
    <t>Юмалистов</t>
  </si>
  <si>
    <t>Трутченко</t>
  </si>
  <si>
    <t>МОУ "СОШ №5"</t>
  </si>
  <si>
    <t>Пелевина Наталия Николаевна</t>
  </si>
  <si>
    <t xml:space="preserve">Ильина </t>
  </si>
  <si>
    <t>Воронова</t>
  </si>
  <si>
    <t>Алеся</t>
  </si>
  <si>
    <t>Егоровна</t>
  </si>
  <si>
    <t xml:space="preserve"> участник</t>
  </si>
  <si>
    <t>Каменская</t>
  </si>
  <si>
    <t>Алла</t>
  </si>
  <si>
    <t>Башурова</t>
  </si>
  <si>
    <t>Глянько</t>
  </si>
  <si>
    <t>Руслановна</t>
  </si>
  <si>
    <t>МОУ " Шумиловская СОШ"</t>
  </si>
  <si>
    <t>Бубнова Светлана Вячеславовна</t>
  </si>
  <si>
    <t xml:space="preserve"> призер</t>
  </si>
  <si>
    <t>Бурова</t>
  </si>
  <si>
    <t>София</t>
  </si>
  <si>
    <t xml:space="preserve">Седых </t>
  </si>
  <si>
    <t>Алиханова</t>
  </si>
  <si>
    <t>Альбина</t>
  </si>
  <si>
    <t>Артуровна</t>
  </si>
  <si>
    <t>Каретникова</t>
  </si>
  <si>
    <t>Харитония</t>
  </si>
  <si>
    <t>Лукошкина</t>
  </si>
  <si>
    <t xml:space="preserve"> Василиса</t>
  </si>
  <si>
    <t xml:space="preserve"> Анатольевна</t>
  </si>
  <si>
    <t>МОУ "Громовская СОШ"</t>
  </si>
  <si>
    <t>Тропина Анастасия Тимофеевна</t>
  </si>
  <si>
    <t>Кирюхина</t>
  </si>
  <si>
    <t>Лабозина</t>
  </si>
  <si>
    <t>Логачев</t>
  </si>
  <si>
    <t>Иванов</t>
  </si>
  <si>
    <t>Павлович</t>
  </si>
  <si>
    <t>Арутюнян</t>
  </si>
  <si>
    <t>Степан</t>
  </si>
  <si>
    <t>Леваевич</t>
  </si>
  <si>
    <t>Ледяева</t>
  </si>
  <si>
    <t>Юлия</t>
  </si>
  <si>
    <t>Гущина</t>
  </si>
  <si>
    <t>Игнатьев</t>
  </si>
  <si>
    <t>Андрей</t>
  </si>
  <si>
    <t>дмитриевич</t>
  </si>
  <si>
    <t>Буянова</t>
  </si>
  <si>
    <t>Огородникова</t>
  </si>
  <si>
    <t>Усова</t>
  </si>
  <si>
    <t>Романовна</t>
  </si>
  <si>
    <t xml:space="preserve">Коваленкова </t>
  </si>
  <si>
    <t>Глущенкова</t>
  </si>
  <si>
    <t>Яна</t>
  </si>
  <si>
    <t>Десятникова</t>
  </si>
  <si>
    <t>Борисовна</t>
  </si>
  <si>
    <t>Нагородняя</t>
  </si>
  <si>
    <t>Ковалева</t>
  </si>
  <si>
    <t>Людмила</t>
  </si>
  <si>
    <t>Мороз</t>
  </si>
  <si>
    <t>Крисина</t>
  </si>
  <si>
    <t>Белякова</t>
  </si>
  <si>
    <t>Индрик</t>
  </si>
  <si>
    <t>Алена</t>
  </si>
  <si>
    <t>Саркисян</t>
  </si>
  <si>
    <t>Араиковна</t>
  </si>
  <si>
    <t>Иванова</t>
  </si>
  <si>
    <t>Ангелина</t>
  </si>
  <si>
    <t>Дондик</t>
  </si>
  <si>
    <t>Геннадьевна</t>
  </si>
  <si>
    <t>МОУ "СОШ №1"</t>
  </si>
  <si>
    <t>Волнухина Лариса Николаевна</t>
  </si>
  <si>
    <t>Агафонов</t>
  </si>
  <si>
    <t>романович</t>
  </si>
  <si>
    <t>МОУ "Джатиевская ООШ"</t>
  </si>
  <si>
    <t>Юсубова Людмила Федоровна</t>
  </si>
  <si>
    <t>Меллеш</t>
  </si>
  <si>
    <t>Мирослава</t>
  </si>
  <si>
    <t>Владиславовна</t>
  </si>
  <si>
    <t>Монахова</t>
  </si>
  <si>
    <t>Дарья</t>
  </si>
  <si>
    <t>Васильтевна</t>
  </si>
  <si>
    <t>Порошина</t>
  </si>
  <si>
    <t>Паринг</t>
  </si>
  <si>
    <t>Орехова</t>
  </si>
  <si>
    <t>Жернакова</t>
  </si>
  <si>
    <t>Кирилловна</t>
  </si>
  <si>
    <t>Журавлев</t>
  </si>
  <si>
    <t>Георгиевич</t>
  </si>
  <si>
    <t>МОУ "Запорожская ООШ"</t>
  </si>
  <si>
    <t>Иванова Анжела Владимировна</t>
  </si>
  <si>
    <t xml:space="preserve"> победитель</t>
  </si>
  <si>
    <t>Немченко</t>
  </si>
  <si>
    <t>Романович</t>
  </si>
  <si>
    <t>Андреев</t>
  </si>
  <si>
    <t>Сергеевич</t>
  </si>
  <si>
    <t>Расулов</t>
  </si>
  <si>
    <t>Раджабали</t>
  </si>
  <si>
    <t>Азимджонович</t>
  </si>
  <si>
    <t xml:space="preserve">Дорошин </t>
  </si>
  <si>
    <t>Валерьевич</t>
  </si>
  <si>
    <t>Аккуратнов</t>
  </si>
  <si>
    <t xml:space="preserve">Быватов </t>
  </si>
  <si>
    <t>Воронов</t>
  </si>
  <si>
    <t>Глеб</t>
  </si>
  <si>
    <t>Сергеев</t>
  </si>
  <si>
    <t>Леонид</t>
  </si>
  <si>
    <t>Шаврин</t>
  </si>
  <si>
    <t>Миронова</t>
  </si>
  <si>
    <t>Султанбекова</t>
  </si>
  <si>
    <t>Аделина</t>
  </si>
  <si>
    <t>Хасановна</t>
  </si>
  <si>
    <t>Дашкевич</t>
  </si>
  <si>
    <t>Лозовская</t>
  </si>
  <si>
    <t>Рыженкова</t>
  </si>
  <si>
    <t>Зуева</t>
  </si>
  <si>
    <t>Сабрина</t>
  </si>
  <si>
    <t>Филиппова</t>
  </si>
  <si>
    <t>Конева</t>
  </si>
  <si>
    <t>Полякова</t>
  </si>
  <si>
    <t>МОУ "Кузнеченская СОШ"</t>
  </si>
  <si>
    <t>Дёмина Светлана Владимировна</t>
  </si>
  <si>
    <t>Салова</t>
  </si>
  <si>
    <t>Чуйко</t>
  </si>
  <si>
    <t>Сиротинина</t>
  </si>
  <si>
    <t>Васильевна</t>
  </si>
  <si>
    <t>Капитонова</t>
  </si>
  <si>
    <t>Филатова</t>
  </si>
  <si>
    <t>Тимофеева</t>
  </si>
  <si>
    <t xml:space="preserve">Брасюните </t>
  </si>
  <si>
    <t>Елизавета</t>
  </si>
  <si>
    <t>МОУ "СОШ № 1" г.Приозерск</t>
  </si>
  <si>
    <t>Белоусова</t>
  </si>
  <si>
    <t>Арина</t>
  </si>
  <si>
    <t>Волнейкина</t>
  </si>
  <si>
    <t>ергеевна</t>
  </si>
  <si>
    <t>Парамонова</t>
  </si>
  <si>
    <t>Вакульская</t>
  </si>
  <si>
    <t>Паршина</t>
  </si>
  <si>
    <t>Евгеньевна</t>
  </si>
  <si>
    <t xml:space="preserve"> Седышева</t>
  </si>
  <si>
    <t xml:space="preserve"> София</t>
  </si>
  <si>
    <t xml:space="preserve"> Александровна</t>
  </si>
  <si>
    <t xml:space="preserve">Юрчук  </t>
  </si>
  <si>
    <t xml:space="preserve"> Анастасия</t>
  </si>
  <si>
    <t xml:space="preserve">Артемовна  </t>
  </si>
  <si>
    <t xml:space="preserve">Петрова </t>
  </si>
  <si>
    <t>Новикова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</si>
</sst>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vertAlign val="subscript"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0"/>
      <color rgb="FF3F3F3F"/>
      <name val="Times New Roman"/>
      <family val="1"/>
      <charset val="204"/>
    </font>
    <font>
      <sz val="11"/>
      <color rgb="FF3F3F3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9" fillId="2" borderId="3" applyNumberFormat="0" applyAlignment="0" applyProtection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justify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justify" vertical="justify"/>
    </xf>
    <xf numFmtId="0" fontId="2" fillId="0" borderId="0" xfId="0" applyFont="1" applyAlignment="1">
      <alignment horizontal="justify"/>
    </xf>
    <xf numFmtId="0" fontId="2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justify" wrapText="1"/>
    </xf>
    <xf numFmtId="0" fontId="2" fillId="0" borderId="1" xfId="0" applyFont="1" applyBorder="1"/>
    <xf numFmtId="0" fontId="10" fillId="3" borderId="1" xfId="2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0" fontId="2" fillId="4" borderId="0" xfId="0" applyFont="1" applyFill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1" xfId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0" xfId="0" applyFont="1" applyFill="1"/>
    <xf numFmtId="0" fontId="4" fillId="0" borderId="1" xfId="0" applyFont="1" applyFill="1" applyBorder="1" applyAlignment="1">
      <alignment horizontal="center" vertical="justify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justify" wrapText="1"/>
    </xf>
    <xf numFmtId="0" fontId="4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top"/>
    </xf>
    <xf numFmtId="0" fontId="14" fillId="0" borderId="1" xfId="1" applyFont="1" applyFill="1" applyBorder="1" applyAlignment="1">
      <alignment horizontal="left" vertical="center"/>
    </xf>
    <xf numFmtId="0" fontId="2" fillId="0" borderId="1" xfId="1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0" borderId="1" xfId="1" applyFont="1" applyFill="1" applyBorder="1" applyAlignment="1">
      <alignment horizontal="left" vertical="top"/>
    </xf>
    <xf numFmtId="0" fontId="2" fillId="3" borderId="1" xfId="2" applyFont="1" applyFill="1" applyBorder="1" applyAlignment="1">
      <alignment horizontal="left" vertical="top"/>
    </xf>
    <xf numFmtId="0" fontId="2" fillId="3" borderId="1" xfId="1" applyFont="1" applyFill="1" applyBorder="1" applyAlignment="1">
      <alignment horizontal="left" vertical="top"/>
    </xf>
    <xf numFmtId="0" fontId="10" fillId="3" borderId="1" xfId="2" applyFont="1" applyFill="1" applyBorder="1" applyAlignment="1">
      <alignment horizontal="left" vertical="top"/>
    </xf>
    <xf numFmtId="0" fontId="2" fillId="3" borderId="1" xfId="0" applyFont="1" applyFill="1" applyBorder="1" applyAlignment="1">
      <alignment vertical="top"/>
    </xf>
    <xf numFmtId="0" fontId="5" fillId="3" borderId="1" xfId="1" applyFont="1" applyFill="1" applyBorder="1" applyAlignment="1">
      <alignment horizontal="left" vertical="top"/>
    </xf>
    <xf numFmtId="0" fontId="14" fillId="0" borderId="1" xfId="1" applyFont="1" applyFill="1" applyBorder="1" applyAlignment="1">
      <alignment horizontal="left" vertical="top"/>
    </xf>
    <xf numFmtId="0" fontId="14" fillId="0" borderId="1" xfId="0" applyFont="1" applyBorder="1" applyAlignment="1">
      <alignment vertical="top"/>
    </xf>
    <xf numFmtId="0" fontId="14" fillId="0" borderId="1" xfId="0" applyFont="1" applyBorder="1" applyAlignment="1">
      <alignment horizontal="left" vertical="top"/>
    </xf>
    <xf numFmtId="0" fontId="14" fillId="0" borderId="1" xfId="0" applyNumberFormat="1" applyFont="1" applyBorder="1" applyAlignment="1">
      <alignment horizontal="left" vertical="top"/>
    </xf>
    <xf numFmtId="0" fontId="14" fillId="3" borderId="1" xfId="2" applyFont="1" applyFill="1" applyBorder="1" applyAlignment="1">
      <alignment horizontal="left" vertical="top"/>
    </xf>
    <xf numFmtId="0" fontId="14" fillId="3" borderId="1" xfId="1" applyFont="1" applyFill="1" applyBorder="1" applyAlignment="1">
      <alignment horizontal="left" vertical="top"/>
    </xf>
    <xf numFmtId="0" fontId="14" fillId="3" borderId="1" xfId="0" applyFont="1" applyFill="1" applyBorder="1" applyAlignment="1">
      <alignment horizontal="left" vertical="top"/>
    </xf>
    <xf numFmtId="1" fontId="14" fillId="3" borderId="1" xfId="0" applyNumberFormat="1" applyFont="1" applyFill="1" applyBorder="1" applyAlignment="1">
      <alignment horizontal="left" vertical="top"/>
    </xf>
    <xf numFmtId="1" fontId="1" fillId="3" borderId="1" xfId="2" applyNumberFormat="1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2" fillId="0" borderId="1" xfId="0" applyNumberFormat="1" applyFont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1" fontId="2" fillId="3" borderId="1" xfId="0" applyNumberFormat="1" applyFont="1" applyFill="1" applyBorder="1" applyAlignment="1">
      <alignment horizontal="left" vertical="top"/>
    </xf>
    <xf numFmtId="1" fontId="11" fillId="3" borderId="1" xfId="2" applyNumberFormat="1" applyFont="1" applyFill="1" applyBorder="1" applyAlignment="1">
      <alignment horizontal="left" vertical="top"/>
    </xf>
    <xf numFmtId="1" fontId="12" fillId="3" borderId="1" xfId="2" applyNumberFormat="1" applyFont="1" applyFill="1" applyBorder="1" applyAlignment="1">
      <alignment horizontal="left" vertical="top"/>
    </xf>
    <xf numFmtId="2" fontId="2" fillId="0" borderId="1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2" fillId="0" borderId="1" xfId="1" applyFont="1" applyFill="1" applyBorder="1" applyAlignment="1">
      <alignment vertical="top"/>
    </xf>
    <xf numFmtId="0" fontId="2" fillId="3" borderId="1" xfId="2" applyFont="1" applyFill="1" applyBorder="1" applyAlignment="1">
      <alignment vertical="top"/>
    </xf>
    <xf numFmtId="0" fontId="2" fillId="3" borderId="1" xfId="1" applyFont="1" applyFill="1" applyBorder="1" applyAlignment="1">
      <alignment vertical="top"/>
    </xf>
    <xf numFmtId="0" fontId="2" fillId="0" borderId="1" xfId="0" applyNumberFormat="1" applyFont="1" applyBorder="1" applyAlignment="1">
      <alignment vertical="top"/>
    </xf>
    <xf numFmtId="0" fontId="2" fillId="0" borderId="1" xfId="1" applyFont="1" applyBorder="1" applyAlignment="1">
      <alignment vertical="top"/>
    </xf>
    <xf numFmtId="1" fontId="2" fillId="3" borderId="1" xfId="0" applyNumberFormat="1" applyFont="1" applyFill="1" applyBorder="1" applyAlignment="1">
      <alignment vertical="top"/>
    </xf>
    <xf numFmtId="1" fontId="12" fillId="3" borderId="1" xfId="2" applyNumberFormat="1" applyFont="1" applyFill="1" applyBorder="1" applyAlignment="1">
      <alignment vertical="top"/>
    </xf>
    <xf numFmtId="1" fontId="11" fillId="3" borderId="1" xfId="2" applyNumberFormat="1" applyFont="1" applyFill="1" applyBorder="1" applyAlignment="1">
      <alignment vertical="top"/>
    </xf>
    <xf numFmtId="0" fontId="14" fillId="0" borderId="1" xfId="1" applyFont="1" applyFill="1" applyBorder="1" applyAlignment="1">
      <alignment vertical="top"/>
    </xf>
    <xf numFmtId="0" fontId="14" fillId="0" borderId="1" xfId="0" applyNumberFormat="1" applyFont="1" applyBorder="1" applyAlignment="1">
      <alignment vertical="top"/>
    </xf>
    <xf numFmtId="0" fontId="14" fillId="0" borderId="1" xfId="0" applyFont="1" applyFill="1" applyBorder="1" applyAlignment="1">
      <alignment vertical="top"/>
    </xf>
    <xf numFmtId="0" fontId="10" fillId="3" borderId="1" xfId="2" applyFont="1" applyFill="1" applyBorder="1" applyAlignment="1">
      <alignment vertical="top"/>
    </xf>
    <xf numFmtId="0" fontId="5" fillId="3" borderId="1" xfId="1" applyFont="1" applyFill="1" applyBorder="1" applyAlignment="1">
      <alignment vertical="top"/>
    </xf>
    <xf numFmtId="0" fontId="2" fillId="0" borderId="5" xfId="0" applyFont="1" applyFill="1" applyBorder="1" applyAlignment="1">
      <alignment horizontal="left" vertical="top"/>
    </xf>
    <xf numFmtId="0" fontId="14" fillId="0" borderId="0" xfId="0" applyFont="1" applyFill="1" applyAlignment="1">
      <alignment horizontal="left" vertical="top"/>
    </xf>
    <xf numFmtId="0" fontId="2" fillId="3" borderId="1" xfId="0" applyFont="1" applyFill="1" applyBorder="1" applyAlignment="1">
      <alignment vertical="justify"/>
    </xf>
    <xf numFmtId="1" fontId="2" fillId="3" borderId="1" xfId="0" applyNumberFormat="1" applyFont="1" applyFill="1" applyBorder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justify" vertical="justify"/>
    </xf>
    <xf numFmtId="0" fontId="0" fillId="0" borderId="0" xfId="0"/>
    <xf numFmtId="0" fontId="2" fillId="3" borderId="1" xfId="0" applyNumberFormat="1" applyFont="1" applyFill="1" applyBorder="1" applyAlignment="1">
      <alignment vertical="top"/>
    </xf>
    <xf numFmtId="0" fontId="2" fillId="3" borderId="0" xfId="0" applyFont="1" applyFill="1" applyAlignment="1">
      <alignment horizontal="left" vertical="top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justify" vertical="justify"/>
    </xf>
    <xf numFmtId="0" fontId="2" fillId="0" borderId="2" xfId="0" applyFont="1" applyFill="1" applyBorder="1" applyAlignment="1">
      <alignment horizontal="center" vertical="top"/>
    </xf>
    <xf numFmtId="2" fontId="7" fillId="0" borderId="0" xfId="0" applyNumberFormat="1" applyFont="1" applyFill="1" applyAlignment="1">
      <alignment horizontal="center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1" xfId="2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/>
    </xf>
    <xf numFmtId="1" fontId="11" fillId="0" borderId="1" xfId="2" applyNumberFormat="1" applyFont="1" applyFill="1" applyBorder="1" applyAlignment="1">
      <alignment horizontal="left" vertical="top"/>
    </xf>
    <xf numFmtId="1" fontId="12" fillId="0" borderId="1" xfId="2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 vertical="top"/>
    </xf>
    <xf numFmtId="1" fontId="12" fillId="0" borderId="0" xfId="2" applyNumberFormat="1" applyFont="1" applyFill="1" applyBorder="1" applyAlignment="1">
      <alignment horizontal="left" vertical="top"/>
    </xf>
    <xf numFmtId="0" fontId="10" fillId="0" borderId="1" xfId="2" applyFont="1" applyFill="1" applyBorder="1" applyAlignment="1">
      <alignment horizontal="left" vertical="top"/>
    </xf>
    <xf numFmtId="1" fontId="2" fillId="0" borderId="0" xfId="0" applyNumberFormat="1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left" vertical="top"/>
    </xf>
    <xf numFmtId="0" fontId="5" fillId="0" borderId="1" xfId="1" applyFont="1" applyFill="1" applyBorder="1" applyAlignment="1">
      <alignment horizontal="left" vertical="top"/>
    </xf>
    <xf numFmtId="0" fontId="2" fillId="0" borderId="0" xfId="0" applyFont="1" applyFill="1" applyAlignment="1">
      <alignment horizontal="justify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/>
    </xf>
    <xf numFmtId="0" fontId="0" fillId="0" borderId="0" xfId="0" applyFont="1" applyAlignment="1">
      <alignment horizontal="left" vertical="top"/>
    </xf>
    <xf numFmtId="0" fontId="2" fillId="0" borderId="0" xfId="0" applyFont="1" applyFill="1" applyAlignment="1">
      <alignment horizontal="left"/>
    </xf>
  </cellXfs>
  <cellStyles count="3">
    <cellStyle name="Вывод" xfId="2" builtinId="21"/>
    <cellStyle name="Обычный" xfId="0" builtinId="0"/>
    <cellStyle name="Обычный_Лист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1F8BC7F-1A47-42CF-A1C8-DFC90BBD244F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D411EF66-EB2B-4C72-B3B8-3E01E03BD803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E7107674-653A-4BFF-9FF6-471440F80A8F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9525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AA8E6972-C836-4D2A-A15B-09B9166E272D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559BA878-E6D5-4AA4-B9AF-8FE064EBE323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41E945CE-5BBC-460D-86D7-948137F7563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58788558-4F0E-4A54-B2E9-9E2599309D4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id="{9ABB5C79-594E-42E6-8DEA-18B4D76DC25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id="{256C93A7-E8BB-49F7-9743-808832A1B836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id="{E75D53B2-9605-4EC8-AF42-E364EE2DC347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id="{E5C96E79-DF76-4103-95DE-0AF1F07EA1E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190500</xdr:colOff>
      <xdr:row>8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id="{7476536D-2960-4CFC-8668-DA2666A56CA9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id="{D4F7946F-E401-4605-9C93-B47A0861B3DB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id="{97D996F0-F640-46BA-B880-1CAB1612EF2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id="{875B0E7E-648C-4757-910C-462C9697ACF2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id="{AD894628-93D1-444C-993E-771C3A2764A9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id="{FD8A9756-1354-4DFA-BEA8-51BD73307F7E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id="{57894070-EF6D-4801-988A-DF77FA39A0D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id="{834FA64D-B303-4357-A66D-233705BE3627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id="{863D18FE-859A-4301-BF49-1DA5167CCA55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id="{44761A9B-6984-4233-9B50-AB7254DE8C4B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id="{5C334BC0-0645-45A7-8D80-CDE41F69746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id="{96292B1E-E840-4BA1-B602-D55230D1517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190500</xdr:colOff>
      <xdr:row>8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id="{05180D71-AAA1-4A40-95C1-E8F737454FE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772DA8CD-D9F9-4186-8C11-00C7A49B474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27" name="TextBox 1">
          <a:extLst>
            <a:ext uri="{FF2B5EF4-FFF2-40B4-BE49-F238E27FC236}">
              <a16:creationId xmlns:a16="http://schemas.microsoft.com/office/drawing/2014/main" id="{3A864BB0-D158-456D-8D95-E458F45456E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id="{8D304F5D-13BF-43DA-9359-6039E49A1E9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9525</xdr:rowOff>
    </xdr:to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id="{803FA491-C8EC-4F16-BACE-B32724AF937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30" name="TextBox 1">
          <a:extLst>
            <a:ext uri="{FF2B5EF4-FFF2-40B4-BE49-F238E27FC236}">
              <a16:creationId xmlns:a16="http://schemas.microsoft.com/office/drawing/2014/main" id="{AE10A884-DA86-4507-AFA7-040001088AA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id="{2099ABE0-63A9-4246-8B2B-DE93B8D2BAF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id="{13C3FB0B-BB19-4EE9-A388-D12F210195B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33" name="TextBox 1">
          <a:extLst>
            <a:ext uri="{FF2B5EF4-FFF2-40B4-BE49-F238E27FC236}">
              <a16:creationId xmlns:a16="http://schemas.microsoft.com/office/drawing/2014/main" id="{28FDA47F-B05C-40A8-BF17-D347A0EC641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34" name="TextBox 1">
          <a:extLst>
            <a:ext uri="{FF2B5EF4-FFF2-40B4-BE49-F238E27FC236}">
              <a16:creationId xmlns:a16="http://schemas.microsoft.com/office/drawing/2014/main" id="{76EAED00-9A6A-4D85-AEAA-8B0B33DE9AC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id="{75C3951C-5F02-4B1F-843B-4B2ABF63300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id="{5005B073-49E0-4EEA-BA50-98BA185F26F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190500</xdr:colOff>
      <xdr:row>8</xdr:row>
      <xdr:rowOff>19050</xdr:rowOff>
    </xdr:to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id="{76578EDB-AA58-4FDF-824A-58EE3B18A54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id="{E54A1A36-B995-41AF-A949-A330EB8B087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id="{0A6EA95B-0E0D-4BB4-8711-A394FFDBBA8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40" name="TextBox 1">
          <a:extLst>
            <a:ext uri="{FF2B5EF4-FFF2-40B4-BE49-F238E27FC236}">
              <a16:creationId xmlns:a16="http://schemas.microsoft.com/office/drawing/2014/main" id="{8DCA4B41-7A82-4E54-B4AD-7E9BE924D03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9525</xdr:rowOff>
    </xdr:to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id="{FCFEDA11-15C7-406F-9773-2FCF6F86AE7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id="{8E4FA19C-887A-4567-A542-0C18DEB6CC1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id="{692B8C04-538D-4F50-B323-BEBC525845A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id="{BE84F0D2-FF18-495A-B03D-22714ACBF57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45" name="TextBox 1">
          <a:extLst>
            <a:ext uri="{FF2B5EF4-FFF2-40B4-BE49-F238E27FC236}">
              <a16:creationId xmlns:a16="http://schemas.microsoft.com/office/drawing/2014/main" id="{77BF706C-85A5-4F81-9461-55E324D2196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46" name="TextBox 1">
          <a:extLst>
            <a:ext uri="{FF2B5EF4-FFF2-40B4-BE49-F238E27FC236}">
              <a16:creationId xmlns:a16="http://schemas.microsoft.com/office/drawing/2014/main" id="{90F9A7E7-2396-4C2B-B46F-EED8CB73B85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id="{5F7FCC1E-0F48-4D52-96BE-8151E090525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id="{502654C0-6366-4019-9E9C-11E840B46EB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190500</xdr:colOff>
      <xdr:row>8</xdr:row>
      <xdr:rowOff>19050</xdr:rowOff>
    </xdr:to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id="{B3667D46-BFF5-4B12-810F-84235B49397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7E10570-351D-4352-85CE-E9A944B49B2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6AFAB170-73DA-4062-9BB7-25566E0D594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984F5A1D-04FD-4606-A1E8-85B41C2CCBB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9525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F0B3EAA1-91EB-45FB-8028-222EAAA237D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2C24443D-225A-440D-A0B1-4D699B9F202B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911C383B-DD26-4A28-89C0-A9C3C24A9D99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F83E5537-191F-49FC-BA2E-9133BB6E7938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id="{3AE29D42-9FDE-4A9F-BCDB-8503CA8993B9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id="{84FD00B9-7B13-4760-94CF-2962A88EEBC5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id="{67AF24BD-B459-4C65-AD9F-73FA5F183FA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id="{B04A2EEB-A9CA-46DC-B64D-4765DC43DEB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47625</xdr:colOff>
      <xdr:row>4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id="{43FD4CCB-EDDF-40D5-81C8-92CB0D89379C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id="{513AF669-5A6B-4EFD-9734-73BFEE51C55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id="{0A5631F1-D46F-48F6-9259-A05DE153A2AB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id="{E3635E63-6E71-4227-814B-08A6CD46950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id="{7929B056-F47A-49BE-A3D3-847D3D08137E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id="{B16EA06A-40DE-4C1A-AE4B-B88B2C55533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id="{0CA6D91B-1051-4166-9F2B-83C574267D3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id="{EA300DA3-2504-4FDB-861A-C089BD704799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id="{7FF3A276-6481-4708-9118-8142D904257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id="{485DA44D-70D2-4CD4-9226-3482F88D1C83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id="{759DED10-8D1C-4E1B-97AA-7D81BEE060F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id="{1A9BF4AC-57E7-4CAD-B664-FC1CF878DD2C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47625</xdr:colOff>
      <xdr:row>4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id="{3B50691D-93E6-49F6-ABDB-7691D66A6BBC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5480E8EA-4472-4305-ABF8-5667AD7A124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macro="" textlink="">
      <xdr:nvSpPr>
        <xdr:cNvPr id="27" name="TextBox 1">
          <a:extLst>
            <a:ext uri="{FF2B5EF4-FFF2-40B4-BE49-F238E27FC236}">
              <a16:creationId xmlns:a16="http://schemas.microsoft.com/office/drawing/2014/main" id="{CC382F4D-EEAB-4349-8A69-37DBEE7655B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id="{83A9FF8C-F91B-4D00-9791-A324FAFA95D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9525</xdr:rowOff>
    </xdr:to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id="{CA7886B0-AE95-464E-83E7-97C1D29CB02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macro="" textlink="">
      <xdr:nvSpPr>
        <xdr:cNvPr id="30" name="TextBox 1">
          <a:extLst>
            <a:ext uri="{FF2B5EF4-FFF2-40B4-BE49-F238E27FC236}">
              <a16:creationId xmlns:a16="http://schemas.microsoft.com/office/drawing/2014/main" id="{3C1295E6-014F-488C-AD1D-D4D589F1FC9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id="{B84DA2F9-FB31-40BA-A86C-0B32548B0D2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id="{184DDCD6-41B2-40B3-B73E-6FA9A01B280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macro="" textlink="">
      <xdr:nvSpPr>
        <xdr:cNvPr id="33" name="TextBox 1">
          <a:extLst>
            <a:ext uri="{FF2B5EF4-FFF2-40B4-BE49-F238E27FC236}">
              <a16:creationId xmlns:a16="http://schemas.microsoft.com/office/drawing/2014/main" id="{3DD5FB06-787E-490E-8CFF-69559F9A73C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macro="" textlink="">
      <xdr:nvSpPr>
        <xdr:cNvPr id="34" name="TextBox 1">
          <a:extLst>
            <a:ext uri="{FF2B5EF4-FFF2-40B4-BE49-F238E27FC236}">
              <a16:creationId xmlns:a16="http://schemas.microsoft.com/office/drawing/2014/main" id="{E9948027-3EC1-4BD0-A286-17B0EF91DDB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id="{3DBEFC90-9299-42F0-8374-098E991DEE5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id="{97F3E10E-B71B-4B5A-8A95-F2F8D79BA8C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47625</xdr:colOff>
      <xdr:row>4</xdr:row>
      <xdr:rowOff>19050</xdr:rowOff>
    </xdr:to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id="{7FA5DFC4-D813-4D7B-BFBF-F40B4F72319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id="{2AA21C65-F809-494D-A5D6-EEFBB1691CD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id="{1A139553-5D24-483A-A9BB-B946D9AB2A0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macro="" textlink="">
      <xdr:nvSpPr>
        <xdr:cNvPr id="40" name="TextBox 1">
          <a:extLst>
            <a:ext uri="{FF2B5EF4-FFF2-40B4-BE49-F238E27FC236}">
              <a16:creationId xmlns:a16="http://schemas.microsoft.com/office/drawing/2014/main" id="{4C3717B2-9DFE-4FFF-968C-58E40721006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9525</xdr:rowOff>
    </xdr:to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id="{65383EE3-FD8F-410D-9187-7F76E20FC54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id="{EA65A9B4-3133-49CE-9DF2-E20CC693974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id="{8737AA49-EBEE-4CAB-A432-5B0C48BEA2B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id="{51D8BC64-5B12-4B4B-B9C6-2CB6320B8EC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macro="" textlink="">
      <xdr:nvSpPr>
        <xdr:cNvPr id="45" name="TextBox 1">
          <a:extLst>
            <a:ext uri="{FF2B5EF4-FFF2-40B4-BE49-F238E27FC236}">
              <a16:creationId xmlns:a16="http://schemas.microsoft.com/office/drawing/2014/main" id="{50BD6981-2446-4CB2-922C-0A3E73859B2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macro="" textlink="">
      <xdr:nvSpPr>
        <xdr:cNvPr id="46" name="TextBox 1">
          <a:extLst>
            <a:ext uri="{FF2B5EF4-FFF2-40B4-BE49-F238E27FC236}">
              <a16:creationId xmlns:a16="http://schemas.microsoft.com/office/drawing/2014/main" id="{62302D69-7C5C-4015-9616-555189A536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id="{DA4F08E7-4663-402E-BB5D-EED6F2B4B3F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id="{18D85AED-970E-42E3-8118-B8B0C281B64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47625</xdr:colOff>
      <xdr:row>4</xdr:row>
      <xdr:rowOff>19050</xdr:rowOff>
    </xdr:to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id="{1F441ECB-CAFE-4422-B2BF-F4E90CD37B7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D415B61-6ABE-4E97-99F4-F07FB21A822F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5BD23A89-DC3E-44BC-94E7-8AEE8797436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6C7B5395-106B-485C-BF4F-D1A33595FCA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9525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C35EFBE7-47C9-4426-AC48-9A1D254954B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4DC9E5BE-09EC-4210-868E-EF40D5612AC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7D9977AE-9048-4D63-B36E-2C7EFE09DEA8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1BC04233-EEED-4AE1-A152-EA6D8CCA43E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id="{67E12595-1A6A-4FFE-AE4F-90DB82471A0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id="{62CE8637-D4A2-487D-B638-F5F66A4EE70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id="{E7BEBC94-07FF-4DBD-8088-81453548ED0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id="{FEC686AF-F747-4797-BE2C-FF351C945C3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190500</xdr:colOff>
      <xdr:row>4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id="{ABF15B85-5398-453B-A3AD-840F96F32B2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id="{70C46928-4310-4F87-B603-006DCE99BC5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id="{2E7F8C51-C8D9-44A0-91D5-5F9A5B0342B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id="{80BDEB09-30A0-4A9F-8210-86632B1BD87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id="{5E4A62AA-ABAF-45A1-86E6-8084E84AF0A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id="{76E4CF64-F298-4E05-9C2C-D4921BBE092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id="{DAE1AE1E-9843-4897-BEE5-64E4A7C3E06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id="{AE4E8DC6-E1AC-4AC6-BBA8-F96E14696B58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id="{2D2DD5DB-917C-4DE7-8256-A87771BB461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id="{BE963E0F-CA74-450F-998C-B6B16C35D0E6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id="{FE8E65C4-B17F-4ED5-AECD-70A69AB19708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id="{A9DAFE21-CCC1-433A-91D9-0C93C5BDEBB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190500</xdr:colOff>
      <xdr:row>4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id="{0FE55ADE-FC8B-453A-8437-ED003FF686B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CD52DF9D-7E02-4D49-8CB5-2FDF500104C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27" name="TextBox 1">
          <a:extLst>
            <a:ext uri="{FF2B5EF4-FFF2-40B4-BE49-F238E27FC236}">
              <a16:creationId xmlns:a16="http://schemas.microsoft.com/office/drawing/2014/main" id="{16344061-A889-49C9-83E2-403685C1DBE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id="{B17D7679-3099-4963-A4FF-374F2B43E8B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9525</xdr:rowOff>
    </xdr:to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id="{5E4314B3-1568-4136-880E-B55851C479A6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30" name="TextBox 1">
          <a:extLst>
            <a:ext uri="{FF2B5EF4-FFF2-40B4-BE49-F238E27FC236}">
              <a16:creationId xmlns:a16="http://schemas.microsoft.com/office/drawing/2014/main" id="{A392CC74-D8BA-4C98-BFDB-AE9970A2ED8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id="{DB258B3F-75C5-42EA-988A-9F1D09B269E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id="{683E8D6A-B2BA-4D9A-872E-23E1F1691F6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33" name="TextBox 1">
          <a:extLst>
            <a:ext uri="{FF2B5EF4-FFF2-40B4-BE49-F238E27FC236}">
              <a16:creationId xmlns:a16="http://schemas.microsoft.com/office/drawing/2014/main" id="{1E704DFD-5AFC-4AD1-95B2-B0956181841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34" name="TextBox 1">
          <a:extLst>
            <a:ext uri="{FF2B5EF4-FFF2-40B4-BE49-F238E27FC236}">
              <a16:creationId xmlns:a16="http://schemas.microsoft.com/office/drawing/2014/main" id="{A9D5F06D-7721-4D5D-8912-87E794D3B646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id="{283079DB-5D35-4594-BC73-A1140B9DC84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id="{55C13789-23CA-4F92-9AA8-2076F655721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190500</xdr:colOff>
      <xdr:row>4</xdr:row>
      <xdr:rowOff>19050</xdr:rowOff>
    </xdr:to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id="{E3FBEEB7-F53D-4AB6-824A-624DCF2B507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id="{F774A2E8-4BDB-4158-8D9E-695C53BBB16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id="{89944DE8-FC4C-4B15-B54D-7C267580CA6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40" name="TextBox 1">
          <a:extLst>
            <a:ext uri="{FF2B5EF4-FFF2-40B4-BE49-F238E27FC236}">
              <a16:creationId xmlns:a16="http://schemas.microsoft.com/office/drawing/2014/main" id="{8F3555DC-885C-4669-866C-63E1704CC32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9525</xdr:rowOff>
    </xdr:to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id="{75784756-8904-4F85-8835-4BBF0409B0AF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id="{F94346C4-60AB-46C8-9F65-4C28EA31963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id="{BEE66CEC-46FA-4847-A66B-3F7E93550D0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id="{EFDA7804-C221-43A3-A372-A9F86AE13F0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45" name="TextBox 1">
          <a:extLst>
            <a:ext uri="{FF2B5EF4-FFF2-40B4-BE49-F238E27FC236}">
              <a16:creationId xmlns:a16="http://schemas.microsoft.com/office/drawing/2014/main" id="{37BC0126-0E19-408A-8A0F-CCC37E35AAE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46" name="TextBox 1">
          <a:extLst>
            <a:ext uri="{FF2B5EF4-FFF2-40B4-BE49-F238E27FC236}">
              <a16:creationId xmlns:a16="http://schemas.microsoft.com/office/drawing/2014/main" id="{3CCF9D2B-CDC8-4EEE-8C18-EEF1EA354DC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id="{6EC19A8C-1E57-41FE-9732-5B8762FBA38F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id="{7B669C93-2C74-4434-AF71-26369380768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190500</xdr:colOff>
      <xdr:row>4</xdr:row>
      <xdr:rowOff>19050</xdr:rowOff>
    </xdr:to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id="{8AA34A47-68CF-4634-8C9F-5B4B45420B0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E2295F74-3777-4A74-AB70-9C488507F78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51" name="TextBox 1">
          <a:extLst>
            <a:ext uri="{FF2B5EF4-FFF2-40B4-BE49-F238E27FC236}">
              <a16:creationId xmlns:a16="http://schemas.microsoft.com/office/drawing/2014/main" id="{58787707-60B3-4251-9548-50FA87BDBA4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52" name="TextBox 1">
          <a:extLst>
            <a:ext uri="{FF2B5EF4-FFF2-40B4-BE49-F238E27FC236}">
              <a16:creationId xmlns:a16="http://schemas.microsoft.com/office/drawing/2014/main" id="{14537C96-82F5-4363-8D0D-0E916289E09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9525</xdr:rowOff>
    </xdr:to>
    <xdr:sp macro="" textlink="">
      <xdr:nvSpPr>
        <xdr:cNvPr id="53" name="TextBox 1">
          <a:extLst>
            <a:ext uri="{FF2B5EF4-FFF2-40B4-BE49-F238E27FC236}">
              <a16:creationId xmlns:a16="http://schemas.microsoft.com/office/drawing/2014/main" id="{620D31C6-2ED2-480F-A3CA-C8ECE235DE86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54" name="TextBox 1">
          <a:extLst>
            <a:ext uri="{FF2B5EF4-FFF2-40B4-BE49-F238E27FC236}">
              <a16:creationId xmlns:a16="http://schemas.microsoft.com/office/drawing/2014/main" id="{C756FE7B-B768-40C3-B5B6-49B191ADA34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55" name="TextBox 1">
          <a:extLst>
            <a:ext uri="{FF2B5EF4-FFF2-40B4-BE49-F238E27FC236}">
              <a16:creationId xmlns:a16="http://schemas.microsoft.com/office/drawing/2014/main" id="{079D7869-7DDF-4CF8-A4FF-5BBF890773A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56" name="TextBox 1">
          <a:extLst>
            <a:ext uri="{FF2B5EF4-FFF2-40B4-BE49-F238E27FC236}">
              <a16:creationId xmlns:a16="http://schemas.microsoft.com/office/drawing/2014/main" id="{BA82BE9D-989B-464D-8BA5-0EB082B45F6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57" name="TextBox 1">
          <a:extLst>
            <a:ext uri="{FF2B5EF4-FFF2-40B4-BE49-F238E27FC236}">
              <a16:creationId xmlns:a16="http://schemas.microsoft.com/office/drawing/2014/main" id="{12DEE356-C731-4BB6-857B-A914C462AA08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58" name="TextBox 1">
          <a:extLst>
            <a:ext uri="{FF2B5EF4-FFF2-40B4-BE49-F238E27FC236}">
              <a16:creationId xmlns:a16="http://schemas.microsoft.com/office/drawing/2014/main" id="{A6D237AD-3817-488E-8F32-DF7B81D5DE7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59" name="TextBox 1">
          <a:extLst>
            <a:ext uri="{FF2B5EF4-FFF2-40B4-BE49-F238E27FC236}">
              <a16:creationId xmlns:a16="http://schemas.microsoft.com/office/drawing/2014/main" id="{668AB65E-94FE-4C84-872F-ACED3C13403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60" name="TextBox 1">
          <a:extLst>
            <a:ext uri="{FF2B5EF4-FFF2-40B4-BE49-F238E27FC236}">
              <a16:creationId xmlns:a16="http://schemas.microsoft.com/office/drawing/2014/main" id="{A1C0072E-637F-48AE-9C3D-0A0F3DD9A4A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190500</xdr:colOff>
      <xdr:row>4</xdr:row>
      <xdr:rowOff>19050</xdr:rowOff>
    </xdr:to>
    <xdr:sp macro="" textlink="">
      <xdr:nvSpPr>
        <xdr:cNvPr id="61" name="TextBox 1">
          <a:extLst>
            <a:ext uri="{FF2B5EF4-FFF2-40B4-BE49-F238E27FC236}">
              <a16:creationId xmlns:a16="http://schemas.microsoft.com/office/drawing/2014/main" id="{51F54E3B-B7EE-4F2C-9613-51C31BD4D7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62" name="TextBox 1">
          <a:extLst>
            <a:ext uri="{FF2B5EF4-FFF2-40B4-BE49-F238E27FC236}">
              <a16:creationId xmlns:a16="http://schemas.microsoft.com/office/drawing/2014/main" id="{EE037D14-1272-4D2D-8880-C10A90B0CB8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63" name="TextBox 1">
          <a:extLst>
            <a:ext uri="{FF2B5EF4-FFF2-40B4-BE49-F238E27FC236}">
              <a16:creationId xmlns:a16="http://schemas.microsoft.com/office/drawing/2014/main" id="{D252A4FE-4EC9-4F68-90F4-52977DBCD81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64" name="TextBox 1">
          <a:extLst>
            <a:ext uri="{FF2B5EF4-FFF2-40B4-BE49-F238E27FC236}">
              <a16:creationId xmlns:a16="http://schemas.microsoft.com/office/drawing/2014/main" id="{DEF2EFCA-3DFD-418B-8DE3-C9ED36A5C00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9525</xdr:rowOff>
    </xdr:to>
    <xdr:sp macro="" textlink="">
      <xdr:nvSpPr>
        <xdr:cNvPr id="65" name="TextBox 1">
          <a:extLst>
            <a:ext uri="{FF2B5EF4-FFF2-40B4-BE49-F238E27FC236}">
              <a16:creationId xmlns:a16="http://schemas.microsoft.com/office/drawing/2014/main" id="{EA4BA71B-C409-466F-A0AA-A36138A0318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66" name="TextBox 1">
          <a:extLst>
            <a:ext uri="{FF2B5EF4-FFF2-40B4-BE49-F238E27FC236}">
              <a16:creationId xmlns:a16="http://schemas.microsoft.com/office/drawing/2014/main" id="{EB4F83CA-B239-4DAC-BFC5-3312648BE8DF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67" name="TextBox 1">
          <a:extLst>
            <a:ext uri="{FF2B5EF4-FFF2-40B4-BE49-F238E27FC236}">
              <a16:creationId xmlns:a16="http://schemas.microsoft.com/office/drawing/2014/main" id="{7FF43448-67B6-406C-A670-25424DF1B62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68" name="TextBox 1">
          <a:extLst>
            <a:ext uri="{FF2B5EF4-FFF2-40B4-BE49-F238E27FC236}">
              <a16:creationId xmlns:a16="http://schemas.microsoft.com/office/drawing/2014/main" id="{C962F1EB-CCCF-48DF-8A84-687D0986B87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69" name="TextBox 1">
          <a:extLst>
            <a:ext uri="{FF2B5EF4-FFF2-40B4-BE49-F238E27FC236}">
              <a16:creationId xmlns:a16="http://schemas.microsoft.com/office/drawing/2014/main" id="{6CEE844F-315E-458B-80C4-1F95DF9AEC1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70" name="TextBox 1">
          <a:extLst>
            <a:ext uri="{FF2B5EF4-FFF2-40B4-BE49-F238E27FC236}">
              <a16:creationId xmlns:a16="http://schemas.microsoft.com/office/drawing/2014/main" id="{6E62BA07-0893-4AAE-AB67-45DD2963AD8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71" name="TextBox 1">
          <a:extLst>
            <a:ext uri="{FF2B5EF4-FFF2-40B4-BE49-F238E27FC236}">
              <a16:creationId xmlns:a16="http://schemas.microsoft.com/office/drawing/2014/main" id="{A8E343AE-FDD6-4E1A-AD7F-A57210B1388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72" name="TextBox 1">
          <a:extLst>
            <a:ext uri="{FF2B5EF4-FFF2-40B4-BE49-F238E27FC236}">
              <a16:creationId xmlns:a16="http://schemas.microsoft.com/office/drawing/2014/main" id="{2591C7C8-2458-4333-991E-8B62A3C100C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190500</xdr:colOff>
      <xdr:row>4</xdr:row>
      <xdr:rowOff>19050</xdr:rowOff>
    </xdr:to>
    <xdr:sp macro="" textlink="">
      <xdr:nvSpPr>
        <xdr:cNvPr id="73" name="TextBox 1">
          <a:extLst>
            <a:ext uri="{FF2B5EF4-FFF2-40B4-BE49-F238E27FC236}">
              <a16:creationId xmlns:a16="http://schemas.microsoft.com/office/drawing/2014/main" id="{0934C2DA-C287-46B2-8330-49C700FF0746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A64E6F38-2188-4BF1-AE29-1483626D57E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75" name="TextBox 1">
          <a:extLst>
            <a:ext uri="{FF2B5EF4-FFF2-40B4-BE49-F238E27FC236}">
              <a16:creationId xmlns:a16="http://schemas.microsoft.com/office/drawing/2014/main" id="{8F29AB88-F87A-429D-985E-0BE54C26F46F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76" name="TextBox 1">
          <a:extLst>
            <a:ext uri="{FF2B5EF4-FFF2-40B4-BE49-F238E27FC236}">
              <a16:creationId xmlns:a16="http://schemas.microsoft.com/office/drawing/2014/main" id="{0F5622C3-BB00-4715-87C3-60149733CAA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9525</xdr:rowOff>
    </xdr:to>
    <xdr:sp macro="" textlink="">
      <xdr:nvSpPr>
        <xdr:cNvPr id="77" name="TextBox 1">
          <a:extLst>
            <a:ext uri="{FF2B5EF4-FFF2-40B4-BE49-F238E27FC236}">
              <a16:creationId xmlns:a16="http://schemas.microsoft.com/office/drawing/2014/main" id="{77CEFB82-AEA3-41DD-8B2E-175C0E479B5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78" name="TextBox 1">
          <a:extLst>
            <a:ext uri="{FF2B5EF4-FFF2-40B4-BE49-F238E27FC236}">
              <a16:creationId xmlns:a16="http://schemas.microsoft.com/office/drawing/2014/main" id="{97AFD740-A5BC-4498-ABE4-C9C3541970E8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79" name="TextBox 1">
          <a:extLst>
            <a:ext uri="{FF2B5EF4-FFF2-40B4-BE49-F238E27FC236}">
              <a16:creationId xmlns:a16="http://schemas.microsoft.com/office/drawing/2014/main" id="{DE64DB76-0323-49E9-842E-9F4C8335A6B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80" name="TextBox 1">
          <a:extLst>
            <a:ext uri="{FF2B5EF4-FFF2-40B4-BE49-F238E27FC236}">
              <a16:creationId xmlns:a16="http://schemas.microsoft.com/office/drawing/2014/main" id="{BDC1B54F-0013-4829-9B82-22C1F74B673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81" name="TextBox 1">
          <a:extLst>
            <a:ext uri="{FF2B5EF4-FFF2-40B4-BE49-F238E27FC236}">
              <a16:creationId xmlns:a16="http://schemas.microsoft.com/office/drawing/2014/main" id="{0785EF95-B4A9-4EAB-8617-5CDC0E59D756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82" name="TextBox 1">
          <a:extLst>
            <a:ext uri="{FF2B5EF4-FFF2-40B4-BE49-F238E27FC236}">
              <a16:creationId xmlns:a16="http://schemas.microsoft.com/office/drawing/2014/main" id="{51CCC969-E04F-409B-8D23-8FDAB0B91BEF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83" name="TextBox 1">
          <a:extLst>
            <a:ext uri="{FF2B5EF4-FFF2-40B4-BE49-F238E27FC236}">
              <a16:creationId xmlns:a16="http://schemas.microsoft.com/office/drawing/2014/main" id="{CD1EC6AB-E50F-4DE8-957A-26695832B29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84" name="TextBox 1">
          <a:extLst>
            <a:ext uri="{FF2B5EF4-FFF2-40B4-BE49-F238E27FC236}">
              <a16:creationId xmlns:a16="http://schemas.microsoft.com/office/drawing/2014/main" id="{BF9B2AAD-95C2-47F1-85C5-AD76F6D7F7F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190500</xdr:colOff>
      <xdr:row>4</xdr:row>
      <xdr:rowOff>19050</xdr:rowOff>
    </xdr:to>
    <xdr:sp macro="" textlink="">
      <xdr:nvSpPr>
        <xdr:cNvPr id="85" name="TextBox 1">
          <a:extLst>
            <a:ext uri="{FF2B5EF4-FFF2-40B4-BE49-F238E27FC236}">
              <a16:creationId xmlns:a16="http://schemas.microsoft.com/office/drawing/2014/main" id="{B58AD22C-FCED-4EEB-9FDA-E57AFA9A007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86" name="TextBox 1">
          <a:extLst>
            <a:ext uri="{FF2B5EF4-FFF2-40B4-BE49-F238E27FC236}">
              <a16:creationId xmlns:a16="http://schemas.microsoft.com/office/drawing/2014/main" id="{BCB18E29-AAEE-4244-B6B3-304017E8FB8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87" name="TextBox 1">
          <a:extLst>
            <a:ext uri="{FF2B5EF4-FFF2-40B4-BE49-F238E27FC236}">
              <a16:creationId xmlns:a16="http://schemas.microsoft.com/office/drawing/2014/main" id="{265DD020-3E90-4EF1-8C99-DC560F44F57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88" name="TextBox 1">
          <a:extLst>
            <a:ext uri="{FF2B5EF4-FFF2-40B4-BE49-F238E27FC236}">
              <a16:creationId xmlns:a16="http://schemas.microsoft.com/office/drawing/2014/main" id="{6E6913DC-3EFF-42E6-ADA5-628800EB34A8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9525</xdr:rowOff>
    </xdr:to>
    <xdr:sp macro="" textlink="">
      <xdr:nvSpPr>
        <xdr:cNvPr id="89" name="TextBox 1">
          <a:extLst>
            <a:ext uri="{FF2B5EF4-FFF2-40B4-BE49-F238E27FC236}">
              <a16:creationId xmlns:a16="http://schemas.microsoft.com/office/drawing/2014/main" id="{72415693-DF4C-4C9E-BA6D-BD347B203E7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90" name="TextBox 1">
          <a:extLst>
            <a:ext uri="{FF2B5EF4-FFF2-40B4-BE49-F238E27FC236}">
              <a16:creationId xmlns:a16="http://schemas.microsoft.com/office/drawing/2014/main" id="{F1A3024E-E7BC-4F62-8FB8-86269786891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91" name="TextBox 1">
          <a:extLst>
            <a:ext uri="{FF2B5EF4-FFF2-40B4-BE49-F238E27FC236}">
              <a16:creationId xmlns:a16="http://schemas.microsoft.com/office/drawing/2014/main" id="{37C7FAE8-07E0-4909-830B-FB9AD767BB9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92" name="TextBox 1">
          <a:extLst>
            <a:ext uri="{FF2B5EF4-FFF2-40B4-BE49-F238E27FC236}">
              <a16:creationId xmlns:a16="http://schemas.microsoft.com/office/drawing/2014/main" id="{7650DCB7-70C8-413B-9A11-3CB4F606A35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93" name="TextBox 1">
          <a:extLst>
            <a:ext uri="{FF2B5EF4-FFF2-40B4-BE49-F238E27FC236}">
              <a16:creationId xmlns:a16="http://schemas.microsoft.com/office/drawing/2014/main" id="{1935D3CC-41FD-421F-B649-0D632AE011E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94" name="TextBox 1">
          <a:extLst>
            <a:ext uri="{FF2B5EF4-FFF2-40B4-BE49-F238E27FC236}">
              <a16:creationId xmlns:a16="http://schemas.microsoft.com/office/drawing/2014/main" id="{FD03C1CB-30CF-45B3-BC64-4B5B3EED57E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95" name="TextBox 1">
          <a:extLst>
            <a:ext uri="{FF2B5EF4-FFF2-40B4-BE49-F238E27FC236}">
              <a16:creationId xmlns:a16="http://schemas.microsoft.com/office/drawing/2014/main" id="{3A26F3B5-5B72-467C-8632-70649F2F8EE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96" name="TextBox 1">
          <a:extLst>
            <a:ext uri="{FF2B5EF4-FFF2-40B4-BE49-F238E27FC236}">
              <a16:creationId xmlns:a16="http://schemas.microsoft.com/office/drawing/2014/main" id="{7DD435D6-4335-4DA3-A05A-804F8807768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190500</xdr:colOff>
      <xdr:row>4</xdr:row>
      <xdr:rowOff>19050</xdr:rowOff>
    </xdr:to>
    <xdr:sp macro="" textlink="">
      <xdr:nvSpPr>
        <xdr:cNvPr id="97" name="TextBox 1">
          <a:extLst>
            <a:ext uri="{FF2B5EF4-FFF2-40B4-BE49-F238E27FC236}">
              <a16:creationId xmlns:a16="http://schemas.microsoft.com/office/drawing/2014/main" id="{71EDB7B7-DC81-476E-A826-837D1D3CA57F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3529DD45-8431-4E1E-A7BE-26733A40AEF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99" name="TextBox 1">
          <a:extLst>
            <a:ext uri="{FF2B5EF4-FFF2-40B4-BE49-F238E27FC236}">
              <a16:creationId xmlns:a16="http://schemas.microsoft.com/office/drawing/2014/main" id="{6BD80528-07B8-4BC8-8AB0-55A7E9569A46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00" name="TextBox 1">
          <a:extLst>
            <a:ext uri="{FF2B5EF4-FFF2-40B4-BE49-F238E27FC236}">
              <a16:creationId xmlns:a16="http://schemas.microsoft.com/office/drawing/2014/main" id="{D69DFD6C-A21B-4D6D-8BF8-6FC257849D2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9525</xdr:rowOff>
    </xdr:to>
    <xdr:sp macro="" textlink="">
      <xdr:nvSpPr>
        <xdr:cNvPr id="101" name="TextBox 1">
          <a:extLst>
            <a:ext uri="{FF2B5EF4-FFF2-40B4-BE49-F238E27FC236}">
              <a16:creationId xmlns:a16="http://schemas.microsoft.com/office/drawing/2014/main" id="{C50CFCDB-C370-4376-B751-3209ECB2BD23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02" name="TextBox 1">
          <a:extLst>
            <a:ext uri="{FF2B5EF4-FFF2-40B4-BE49-F238E27FC236}">
              <a16:creationId xmlns:a16="http://schemas.microsoft.com/office/drawing/2014/main" id="{9484D772-3BB2-4AAF-B425-26D0B15CA5CC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03" name="TextBox 1">
          <a:extLst>
            <a:ext uri="{FF2B5EF4-FFF2-40B4-BE49-F238E27FC236}">
              <a16:creationId xmlns:a16="http://schemas.microsoft.com/office/drawing/2014/main" id="{866ABF91-841E-4578-9C79-BAC6737316C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04" name="TextBox 1">
          <a:extLst>
            <a:ext uri="{FF2B5EF4-FFF2-40B4-BE49-F238E27FC236}">
              <a16:creationId xmlns:a16="http://schemas.microsoft.com/office/drawing/2014/main" id="{D8AFFF01-FE1B-47AF-8901-E7095010A11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05" name="TextBox 1">
          <a:extLst>
            <a:ext uri="{FF2B5EF4-FFF2-40B4-BE49-F238E27FC236}">
              <a16:creationId xmlns:a16="http://schemas.microsoft.com/office/drawing/2014/main" id="{020D2915-B928-499D-BE39-A7C62465EC8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06" name="TextBox 1">
          <a:extLst>
            <a:ext uri="{FF2B5EF4-FFF2-40B4-BE49-F238E27FC236}">
              <a16:creationId xmlns:a16="http://schemas.microsoft.com/office/drawing/2014/main" id="{6C311920-9673-4782-BC6B-0800E2B881BE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07" name="TextBox 1">
          <a:extLst>
            <a:ext uri="{FF2B5EF4-FFF2-40B4-BE49-F238E27FC236}">
              <a16:creationId xmlns:a16="http://schemas.microsoft.com/office/drawing/2014/main" id="{F718EDAD-B07D-48B3-BC6A-BFD59452C44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08" name="TextBox 1">
          <a:extLst>
            <a:ext uri="{FF2B5EF4-FFF2-40B4-BE49-F238E27FC236}">
              <a16:creationId xmlns:a16="http://schemas.microsoft.com/office/drawing/2014/main" id="{FA935773-9E50-4A20-8D34-6BC19979CF3E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47625</xdr:colOff>
      <xdr:row>4</xdr:row>
      <xdr:rowOff>19050</xdr:rowOff>
    </xdr:to>
    <xdr:sp macro="" textlink="">
      <xdr:nvSpPr>
        <xdr:cNvPr id="109" name="TextBox 1">
          <a:extLst>
            <a:ext uri="{FF2B5EF4-FFF2-40B4-BE49-F238E27FC236}">
              <a16:creationId xmlns:a16="http://schemas.microsoft.com/office/drawing/2014/main" id="{779FBD05-EA5A-4A31-B33C-CB5FE059FE7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10" name="TextBox 1">
          <a:extLst>
            <a:ext uri="{FF2B5EF4-FFF2-40B4-BE49-F238E27FC236}">
              <a16:creationId xmlns:a16="http://schemas.microsoft.com/office/drawing/2014/main" id="{C533B0D4-3A10-4F9F-A31A-9079FC2324FB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11" name="TextBox 1">
          <a:extLst>
            <a:ext uri="{FF2B5EF4-FFF2-40B4-BE49-F238E27FC236}">
              <a16:creationId xmlns:a16="http://schemas.microsoft.com/office/drawing/2014/main" id="{04379B9E-2630-424E-A835-7D32F640C8A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12" name="TextBox 1">
          <a:extLst>
            <a:ext uri="{FF2B5EF4-FFF2-40B4-BE49-F238E27FC236}">
              <a16:creationId xmlns:a16="http://schemas.microsoft.com/office/drawing/2014/main" id="{2E632537-78C4-4077-BC4E-89033EE42E4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9525</xdr:rowOff>
    </xdr:to>
    <xdr:sp macro="" textlink="">
      <xdr:nvSpPr>
        <xdr:cNvPr id="113" name="TextBox 1">
          <a:extLst>
            <a:ext uri="{FF2B5EF4-FFF2-40B4-BE49-F238E27FC236}">
              <a16:creationId xmlns:a16="http://schemas.microsoft.com/office/drawing/2014/main" id="{C7672746-02A7-448B-B06A-5962BD95D11E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14" name="TextBox 1">
          <a:extLst>
            <a:ext uri="{FF2B5EF4-FFF2-40B4-BE49-F238E27FC236}">
              <a16:creationId xmlns:a16="http://schemas.microsoft.com/office/drawing/2014/main" id="{A57C3421-B582-4750-A5BB-5C88B570C8DB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15" name="TextBox 1">
          <a:extLst>
            <a:ext uri="{FF2B5EF4-FFF2-40B4-BE49-F238E27FC236}">
              <a16:creationId xmlns:a16="http://schemas.microsoft.com/office/drawing/2014/main" id="{87ACE98D-DA26-455A-8A20-032C8C80574C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16" name="TextBox 1">
          <a:extLst>
            <a:ext uri="{FF2B5EF4-FFF2-40B4-BE49-F238E27FC236}">
              <a16:creationId xmlns:a16="http://schemas.microsoft.com/office/drawing/2014/main" id="{569BC339-C414-48C4-B3E8-F5DC24FD83CB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17" name="TextBox 1">
          <a:extLst>
            <a:ext uri="{FF2B5EF4-FFF2-40B4-BE49-F238E27FC236}">
              <a16:creationId xmlns:a16="http://schemas.microsoft.com/office/drawing/2014/main" id="{98765955-5071-4CD4-864D-6D0F3F373E05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18" name="TextBox 1">
          <a:extLst>
            <a:ext uri="{FF2B5EF4-FFF2-40B4-BE49-F238E27FC236}">
              <a16:creationId xmlns:a16="http://schemas.microsoft.com/office/drawing/2014/main" id="{8511BCA9-FE33-412B-904A-1EE84BCA3AE6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19" name="TextBox 1">
          <a:extLst>
            <a:ext uri="{FF2B5EF4-FFF2-40B4-BE49-F238E27FC236}">
              <a16:creationId xmlns:a16="http://schemas.microsoft.com/office/drawing/2014/main" id="{E17E91CD-46EF-4E5C-A160-46F103D09F1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20" name="TextBox 1">
          <a:extLst>
            <a:ext uri="{FF2B5EF4-FFF2-40B4-BE49-F238E27FC236}">
              <a16:creationId xmlns:a16="http://schemas.microsoft.com/office/drawing/2014/main" id="{2F78610F-9E0B-4B0F-87BD-FB3178D2871B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47625</xdr:colOff>
      <xdr:row>4</xdr:row>
      <xdr:rowOff>19050</xdr:rowOff>
    </xdr:to>
    <xdr:sp macro="" textlink="">
      <xdr:nvSpPr>
        <xdr:cNvPr id="121" name="TextBox 1">
          <a:extLst>
            <a:ext uri="{FF2B5EF4-FFF2-40B4-BE49-F238E27FC236}">
              <a16:creationId xmlns:a16="http://schemas.microsoft.com/office/drawing/2014/main" id="{A539979E-8FFE-442E-99E5-CF217B56AFB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144A6AF1-A6F1-4572-9183-10993955655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23" name="TextBox 1">
          <a:extLst>
            <a:ext uri="{FF2B5EF4-FFF2-40B4-BE49-F238E27FC236}">
              <a16:creationId xmlns:a16="http://schemas.microsoft.com/office/drawing/2014/main" id="{28CE201D-37FA-4C27-A375-2BE29096D56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24" name="TextBox 1">
          <a:extLst>
            <a:ext uri="{FF2B5EF4-FFF2-40B4-BE49-F238E27FC236}">
              <a16:creationId xmlns:a16="http://schemas.microsoft.com/office/drawing/2014/main" id="{5FA73787-CEB1-4FA5-BCDF-3B03609CE27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9525</xdr:rowOff>
    </xdr:to>
    <xdr:sp macro="" textlink="">
      <xdr:nvSpPr>
        <xdr:cNvPr id="125" name="TextBox 1">
          <a:extLst>
            <a:ext uri="{FF2B5EF4-FFF2-40B4-BE49-F238E27FC236}">
              <a16:creationId xmlns:a16="http://schemas.microsoft.com/office/drawing/2014/main" id="{940BF81D-5419-4622-83D3-02CBE06368D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26" name="TextBox 1">
          <a:extLst>
            <a:ext uri="{FF2B5EF4-FFF2-40B4-BE49-F238E27FC236}">
              <a16:creationId xmlns:a16="http://schemas.microsoft.com/office/drawing/2014/main" id="{947D6488-8B1C-4C79-AF66-E84AE1C0AD3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27" name="TextBox 1">
          <a:extLst>
            <a:ext uri="{FF2B5EF4-FFF2-40B4-BE49-F238E27FC236}">
              <a16:creationId xmlns:a16="http://schemas.microsoft.com/office/drawing/2014/main" id="{73500524-0C21-4DD7-A55B-41007001390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28" name="TextBox 1">
          <a:extLst>
            <a:ext uri="{FF2B5EF4-FFF2-40B4-BE49-F238E27FC236}">
              <a16:creationId xmlns:a16="http://schemas.microsoft.com/office/drawing/2014/main" id="{5A5E5EA8-5964-4F48-BC20-34E5AFE729F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29" name="TextBox 1">
          <a:extLst>
            <a:ext uri="{FF2B5EF4-FFF2-40B4-BE49-F238E27FC236}">
              <a16:creationId xmlns:a16="http://schemas.microsoft.com/office/drawing/2014/main" id="{78C7CCD0-029E-46F2-B200-6013EAD532C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30" name="TextBox 1">
          <a:extLst>
            <a:ext uri="{FF2B5EF4-FFF2-40B4-BE49-F238E27FC236}">
              <a16:creationId xmlns:a16="http://schemas.microsoft.com/office/drawing/2014/main" id="{89571987-101B-4827-A3F1-00B8F5FE2AE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31" name="TextBox 1">
          <a:extLst>
            <a:ext uri="{FF2B5EF4-FFF2-40B4-BE49-F238E27FC236}">
              <a16:creationId xmlns:a16="http://schemas.microsoft.com/office/drawing/2014/main" id="{51880B89-9521-4A2B-8660-3B659EAF682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32" name="TextBox 1">
          <a:extLst>
            <a:ext uri="{FF2B5EF4-FFF2-40B4-BE49-F238E27FC236}">
              <a16:creationId xmlns:a16="http://schemas.microsoft.com/office/drawing/2014/main" id="{F436F3F5-730C-462C-BA17-CAD94C77D37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47625</xdr:colOff>
      <xdr:row>4</xdr:row>
      <xdr:rowOff>19050</xdr:rowOff>
    </xdr:to>
    <xdr:sp macro="" textlink="">
      <xdr:nvSpPr>
        <xdr:cNvPr id="133" name="TextBox 1">
          <a:extLst>
            <a:ext uri="{FF2B5EF4-FFF2-40B4-BE49-F238E27FC236}">
              <a16:creationId xmlns:a16="http://schemas.microsoft.com/office/drawing/2014/main" id="{9DF1ED5B-4E9F-40FD-8346-83472633F4A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34" name="TextBox 1">
          <a:extLst>
            <a:ext uri="{FF2B5EF4-FFF2-40B4-BE49-F238E27FC236}">
              <a16:creationId xmlns:a16="http://schemas.microsoft.com/office/drawing/2014/main" id="{781B36AE-4586-4B4B-80C4-E82EA6803AC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35" name="TextBox 1">
          <a:extLst>
            <a:ext uri="{FF2B5EF4-FFF2-40B4-BE49-F238E27FC236}">
              <a16:creationId xmlns:a16="http://schemas.microsoft.com/office/drawing/2014/main" id="{F9FA72DA-F031-45D7-AC52-82FC102DF5D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36" name="TextBox 1">
          <a:extLst>
            <a:ext uri="{FF2B5EF4-FFF2-40B4-BE49-F238E27FC236}">
              <a16:creationId xmlns:a16="http://schemas.microsoft.com/office/drawing/2014/main" id="{FA092A3F-DB2D-428F-96A3-F4CEEBA24DF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9525</xdr:rowOff>
    </xdr:to>
    <xdr:sp macro="" textlink="">
      <xdr:nvSpPr>
        <xdr:cNvPr id="137" name="TextBox 1">
          <a:extLst>
            <a:ext uri="{FF2B5EF4-FFF2-40B4-BE49-F238E27FC236}">
              <a16:creationId xmlns:a16="http://schemas.microsoft.com/office/drawing/2014/main" id="{577A71F3-2BFE-40D6-B7E4-0035A908645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38" name="TextBox 1">
          <a:extLst>
            <a:ext uri="{FF2B5EF4-FFF2-40B4-BE49-F238E27FC236}">
              <a16:creationId xmlns:a16="http://schemas.microsoft.com/office/drawing/2014/main" id="{8ED4997F-D672-4B4A-8D47-F006F89ABD8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39" name="TextBox 1">
          <a:extLst>
            <a:ext uri="{FF2B5EF4-FFF2-40B4-BE49-F238E27FC236}">
              <a16:creationId xmlns:a16="http://schemas.microsoft.com/office/drawing/2014/main" id="{F745390D-317E-4B15-B55E-F5183AFDC05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40" name="TextBox 1">
          <a:extLst>
            <a:ext uri="{FF2B5EF4-FFF2-40B4-BE49-F238E27FC236}">
              <a16:creationId xmlns:a16="http://schemas.microsoft.com/office/drawing/2014/main" id="{69DBBA69-C1B0-4CC0-A22D-8479E83ED83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41" name="TextBox 1">
          <a:extLst>
            <a:ext uri="{FF2B5EF4-FFF2-40B4-BE49-F238E27FC236}">
              <a16:creationId xmlns:a16="http://schemas.microsoft.com/office/drawing/2014/main" id="{D1DA55E6-8FDE-40C3-B1E9-58D214C7E54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42" name="TextBox 1">
          <a:extLst>
            <a:ext uri="{FF2B5EF4-FFF2-40B4-BE49-F238E27FC236}">
              <a16:creationId xmlns:a16="http://schemas.microsoft.com/office/drawing/2014/main" id="{80A693BF-A0C0-4BB9-BB66-0607C8C499C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43" name="TextBox 1">
          <a:extLst>
            <a:ext uri="{FF2B5EF4-FFF2-40B4-BE49-F238E27FC236}">
              <a16:creationId xmlns:a16="http://schemas.microsoft.com/office/drawing/2014/main" id="{F532679F-38F4-4B8B-957B-3468A3A0DE9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44" name="TextBox 1">
          <a:extLst>
            <a:ext uri="{FF2B5EF4-FFF2-40B4-BE49-F238E27FC236}">
              <a16:creationId xmlns:a16="http://schemas.microsoft.com/office/drawing/2014/main" id="{D3581957-8FB4-46C4-80CF-C15B1398729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47625</xdr:colOff>
      <xdr:row>4</xdr:row>
      <xdr:rowOff>19050</xdr:rowOff>
    </xdr:to>
    <xdr:sp macro="" textlink="">
      <xdr:nvSpPr>
        <xdr:cNvPr id="145" name="TextBox 1">
          <a:extLst>
            <a:ext uri="{FF2B5EF4-FFF2-40B4-BE49-F238E27FC236}">
              <a16:creationId xmlns:a16="http://schemas.microsoft.com/office/drawing/2014/main" id="{56E68A0C-8F2A-4BA8-8479-A6F660E9B70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DB850ED8-7CCA-4816-9A32-F5F05DF30E2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147" name="TextBox 1">
          <a:extLst>
            <a:ext uri="{FF2B5EF4-FFF2-40B4-BE49-F238E27FC236}">
              <a16:creationId xmlns:a16="http://schemas.microsoft.com/office/drawing/2014/main" id="{D0999011-D130-4454-9329-844C1D31614F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148" name="TextBox 1">
          <a:extLst>
            <a:ext uri="{FF2B5EF4-FFF2-40B4-BE49-F238E27FC236}">
              <a16:creationId xmlns:a16="http://schemas.microsoft.com/office/drawing/2014/main" id="{866B5F2C-37E4-4FE4-B8A7-15289209CA7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9525</xdr:rowOff>
    </xdr:to>
    <xdr:sp macro="" textlink="">
      <xdr:nvSpPr>
        <xdr:cNvPr id="149" name="TextBox 1">
          <a:extLst>
            <a:ext uri="{FF2B5EF4-FFF2-40B4-BE49-F238E27FC236}">
              <a16:creationId xmlns:a16="http://schemas.microsoft.com/office/drawing/2014/main" id="{B22EE600-349C-4574-B76E-F77ECDC4C58F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150" name="TextBox 1">
          <a:extLst>
            <a:ext uri="{FF2B5EF4-FFF2-40B4-BE49-F238E27FC236}">
              <a16:creationId xmlns:a16="http://schemas.microsoft.com/office/drawing/2014/main" id="{8AAC82CD-8DD0-4890-B0E8-01020613471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151" name="TextBox 1">
          <a:extLst>
            <a:ext uri="{FF2B5EF4-FFF2-40B4-BE49-F238E27FC236}">
              <a16:creationId xmlns:a16="http://schemas.microsoft.com/office/drawing/2014/main" id="{E9ACC66E-8FCA-46D9-A2C4-EAB405F0093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152" name="TextBox 1">
          <a:extLst>
            <a:ext uri="{FF2B5EF4-FFF2-40B4-BE49-F238E27FC236}">
              <a16:creationId xmlns:a16="http://schemas.microsoft.com/office/drawing/2014/main" id="{E9317985-99CE-4369-B31E-D186B1B7BC08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153" name="TextBox 1">
          <a:extLst>
            <a:ext uri="{FF2B5EF4-FFF2-40B4-BE49-F238E27FC236}">
              <a16:creationId xmlns:a16="http://schemas.microsoft.com/office/drawing/2014/main" id="{44D6E65F-B5DA-4E61-B639-BFD86560A9D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154" name="TextBox 1">
          <a:extLst>
            <a:ext uri="{FF2B5EF4-FFF2-40B4-BE49-F238E27FC236}">
              <a16:creationId xmlns:a16="http://schemas.microsoft.com/office/drawing/2014/main" id="{291BD1A9-EC5D-4CCB-ADCA-03EE70CD9B6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155" name="TextBox 1">
          <a:extLst>
            <a:ext uri="{FF2B5EF4-FFF2-40B4-BE49-F238E27FC236}">
              <a16:creationId xmlns:a16="http://schemas.microsoft.com/office/drawing/2014/main" id="{C01CB46A-7A8E-45F2-8D1C-E4CF8A60696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156" name="TextBox 1">
          <a:extLst>
            <a:ext uri="{FF2B5EF4-FFF2-40B4-BE49-F238E27FC236}">
              <a16:creationId xmlns:a16="http://schemas.microsoft.com/office/drawing/2014/main" id="{AF8E265D-5DC3-4ABC-A75D-83BCDEBC401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190500</xdr:colOff>
      <xdr:row>4</xdr:row>
      <xdr:rowOff>19050</xdr:rowOff>
    </xdr:to>
    <xdr:sp macro="" textlink="">
      <xdr:nvSpPr>
        <xdr:cNvPr id="157" name="TextBox 1">
          <a:extLst>
            <a:ext uri="{FF2B5EF4-FFF2-40B4-BE49-F238E27FC236}">
              <a16:creationId xmlns:a16="http://schemas.microsoft.com/office/drawing/2014/main" id="{4D2237BB-8533-4EEB-976B-9FF1E01DD62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158" name="TextBox 1">
          <a:extLst>
            <a:ext uri="{FF2B5EF4-FFF2-40B4-BE49-F238E27FC236}">
              <a16:creationId xmlns:a16="http://schemas.microsoft.com/office/drawing/2014/main" id="{5C276FE1-4DF0-45F0-BFBD-D8E920BF8C7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159" name="TextBox 1">
          <a:extLst>
            <a:ext uri="{FF2B5EF4-FFF2-40B4-BE49-F238E27FC236}">
              <a16:creationId xmlns:a16="http://schemas.microsoft.com/office/drawing/2014/main" id="{1A7D762E-3801-47F3-9AF5-FE446C700C9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160" name="TextBox 1">
          <a:extLst>
            <a:ext uri="{FF2B5EF4-FFF2-40B4-BE49-F238E27FC236}">
              <a16:creationId xmlns:a16="http://schemas.microsoft.com/office/drawing/2014/main" id="{B7ACF312-B9C5-4D95-B207-34338EFFE79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9525</xdr:rowOff>
    </xdr:to>
    <xdr:sp macro="" textlink="">
      <xdr:nvSpPr>
        <xdr:cNvPr id="161" name="TextBox 1">
          <a:extLst>
            <a:ext uri="{FF2B5EF4-FFF2-40B4-BE49-F238E27FC236}">
              <a16:creationId xmlns:a16="http://schemas.microsoft.com/office/drawing/2014/main" id="{14E34C60-DCDD-4732-95DA-B4806FC3B44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162" name="TextBox 1">
          <a:extLst>
            <a:ext uri="{FF2B5EF4-FFF2-40B4-BE49-F238E27FC236}">
              <a16:creationId xmlns:a16="http://schemas.microsoft.com/office/drawing/2014/main" id="{18B83B52-C255-431D-A89E-DC2D0ACE0BB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163" name="TextBox 1">
          <a:extLst>
            <a:ext uri="{FF2B5EF4-FFF2-40B4-BE49-F238E27FC236}">
              <a16:creationId xmlns:a16="http://schemas.microsoft.com/office/drawing/2014/main" id="{F3201BCA-8556-4099-8E43-38EA4E780AC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164" name="TextBox 1">
          <a:extLst>
            <a:ext uri="{FF2B5EF4-FFF2-40B4-BE49-F238E27FC236}">
              <a16:creationId xmlns:a16="http://schemas.microsoft.com/office/drawing/2014/main" id="{BBB25BAA-3848-4DC1-913F-A73E37348FA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165" name="TextBox 1">
          <a:extLst>
            <a:ext uri="{FF2B5EF4-FFF2-40B4-BE49-F238E27FC236}">
              <a16:creationId xmlns:a16="http://schemas.microsoft.com/office/drawing/2014/main" id="{517C3F03-601A-4489-A2A1-5F68CFAC526F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166" name="TextBox 1">
          <a:extLst>
            <a:ext uri="{FF2B5EF4-FFF2-40B4-BE49-F238E27FC236}">
              <a16:creationId xmlns:a16="http://schemas.microsoft.com/office/drawing/2014/main" id="{736B54D8-8FBA-45E7-9F41-C54E9DCE17A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167" name="TextBox 1">
          <a:extLst>
            <a:ext uri="{FF2B5EF4-FFF2-40B4-BE49-F238E27FC236}">
              <a16:creationId xmlns:a16="http://schemas.microsoft.com/office/drawing/2014/main" id="{0B9DF5EC-CFDC-4CDB-ACEC-8FD232AB61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168" name="TextBox 1">
          <a:extLst>
            <a:ext uri="{FF2B5EF4-FFF2-40B4-BE49-F238E27FC236}">
              <a16:creationId xmlns:a16="http://schemas.microsoft.com/office/drawing/2014/main" id="{D22ED697-6863-4216-8106-9916EAFC6E8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190500</xdr:colOff>
      <xdr:row>4</xdr:row>
      <xdr:rowOff>19050</xdr:rowOff>
    </xdr:to>
    <xdr:sp macro="" textlink="">
      <xdr:nvSpPr>
        <xdr:cNvPr id="169" name="TextBox 1">
          <a:extLst>
            <a:ext uri="{FF2B5EF4-FFF2-40B4-BE49-F238E27FC236}">
              <a16:creationId xmlns:a16="http://schemas.microsoft.com/office/drawing/2014/main" id="{AC6DCC1B-F66F-4DE2-BE6D-13EEB77982F6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5EBE16AE-7B54-4AFA-971B-499A22D0BCA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171" name="TextBox 1">
          <a:extLst>
            <a:ext uri="{FF2B5EF4-FFF2-40B4-BE49-F238E27FC236}">
              <a16:creationId xmlns:a16="http://schemas.microsoft.com/office/drawing/2014/main" id="{66ED2EE5-872C-4457-B4B9-89477ADDF856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172" name="TextBox 1">
          <a:extLst>
            <a:ext uri="{FF2B5EF4-FFF2-40B4-BE49-F238E27FC236}">
              <a16:creationId xmlns:a16="http://schemas.microsoft.com/office/drawing/2014/main" id="{36D52666-2EFD-489A-81CE-DE652636C99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9525</xdr:rowOff>
    </xdr:to>
    <xdr:sp macro="" textlink="">
      <xdr:nvSpPr>
        <xdr:cNvPr id="173" name="TextBox 1">
          <a:extLst>
            <a:ext uri="{FF2B5EF4-FFF2-40B4-BE49-F238E27FC236}">
              <a16:creationId xmlns:a16="http://schemas.microsoft.com/office/drawing/2014/main" id="{422CD21B-C372-42EB-8C53-A663011B7B06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174" name="TextBox 1">
          <a:extLst>
            <a:ext uri="{FF2B5EF4-FFF2-40B4-BE49-F238E27FC236}">
              <a16:creationId xmlns:a16="http://schemas.microsoft.com/office/drawing/2014/main" id="{EC7EE5B2-F53D-47EE-825B-C07B0A78F59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175" name="TextBox 1">
          <a:extLst>
            <a:ext uri="{FF2B5EF4-FFF2-40B4-BE49-F238E27FC236}">
              <a16:creationId xmlns:a16="http://schemas.microsoft.com/office/drawing/2014/main" id="{3D388C73-B2E9-45B5-968B-8AEE2E66333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176" name="TextBox 1">
          <a:extLst>
            <a:ext uri="{FF2B5EF4-FFF2-40B4-BE49-F238E27FC236}">
              <a16:creationId xmlns:a16="http://schemas.microsoft.com/office/drawing/2014/main" id="{0D015831-7F84-46F6-865C-AC652CCF24A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177" name="TextBox 1">
          <a:extLst>
            <a:ext uri="{FF2B5EF4-FFF2-40B4-BE49-F238E27FC236}">
              <a16:creationId xmlns:a16="http://schemas.microsoft.com/office/drawing/2014/main" id="{BA7A429B-89FF-46EB-888C-082037ABC4A8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178" name="TextBox 1">
          <a:extLst>
            <a:ext uri="{FF2B5EF4-FFF2-40B4-BE49-F238E27FC236}">
              <a16:creationId xmlns:a16="http://schemas.microsoft.com/office/drawing/2014/main" id="{9431DF3C-7945-46AB-A4FA-D0BB7765168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179" name="TextBox 1">
          <a:extLst>
            <a:ext uri="{FF2B5EF4-FFF2-40B4-BE49-F238E27FC236}">
              <a16:creationId xmlns:a16="http://schemas.microsoft.com/office/drawing/2014/main" id="{DE00B261-D1B9-4998-8CA9-3E163522582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180" name="TextBox 1">
          <a:extLst>
            <a:ext uri="{FF2B5EF4-FFF2-40B4-BE49-F238E27FC236}">
              <a16:creationId xmlns:a16="http://schemas.microsoft.com/office/drawing/2014/main" id="{477CB953-E709-4528-9A9C-08E395C8A6E8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190500</xdr:colOff>
      <xdr:row>4</xdr:row>
      <xdr:rowOff>19050</xdr:rowOff>
    </xdr:to>
    <xdr:sp macro="" textlink="">
      <xdr:nvSpPr>
        <xdr:cNvPr id="181" name="TextBox 1">
          <a:extLst>
            <a:ext uri="{FF2B5EF4-FFF2-40B4-BE49-F238E27FC236}">
              <a16:creationId xmlns:a16="http://schemas.microsoft.com/office/drawing/2014/main" id="{E0F5A3A3-C93C-44CF-AF69-8E3287BD0D7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182" name="TextBox 1">
          <a:extLst>
            <a:ext uri="{FF2B5EF4-FFF2-40B4-BE49-F238E27FC236}">
              <a16:creationId xmlns:a16="http://schemas.microsoft.com/office/drawing/2014/main" id="{34DE70C1-9BE2-4741-8441-8002390A2DD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183" name="TextBox 1">
          <a:extLst>
            <a:ext uri="{FF2B5EF4-FFF2-40B4-BE49-F238E27FC236}">
              <a16:creationId xmlns:a16="http://schemas.microsoft.com/office/drawing/2014/main" id="{397CD367-4E13-4CB4-A36F-5E10AF58261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184" name="TextBox 1">
          <a:extLst>
            <a:ext uri="{FF2B5EF4-FFF2-40B4-BE49-F238E27FC236}">
              <a16:creationId xmlns:a16="http://schemas.microsoft.com/office/drawing/2014/main" id="{67234026-247F-4A02-9BBB-87B78444743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9525</xdr:rowOff>
    </xdr:to>
    <xdr:sp macro="" textlink="">
      <xdr:nvSpPr>
        <xdr:cNvPr id="185" name="TextBox 1">
          <a:extLst>
            <a:ext uri="{FF2B5EF4-FFF2-40B4-BE49-F238E27FC236}">
              <a16:creationId xmlns:a16="http://schemas.microsoft.com/office/drawing/2014/main" id="{CBA64265-3255-4C0B-BB0D-18D41839594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186" name="TextBox 1">
          <a:extLst>
            <a:ext uri="{FF2B5EF4-FFF2-40B4-BE49-F238E27FC236}">
              <a16:creationId xmlns:a16="http://schemas.microsoft.com/office/drawing/2014/main" id="{B9E02963-DA0C-4A04-933C-A908E934966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187" name="TextBox 1">
          <a:extLst>
            <a:ext uri="{FF2B5EF4-FFF2-40B4-BE49-F238E27FC236}">
              <a16:creationId xmlns:a16="http://schemas.microsoft.com/office/drawing/2014/main" id="{1988C727-3D30-42FC-BB20-413DDB6ACBC6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188" name="TextBox 1">
          <a:extLst>
            <a:ext uri="{FF2B5EF4-FFF2-40B4-BE49-F238E27FC236}">
              <a16:creationId xmlns:a16="http://schemas.microsoft.com/office/drawing/2014/main" id="{EB808A0B-5115-4F62-AA8F-4D02397D4F36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189" name="TextBox 1">
          <a:extLst>
            <a:ext uri="{FF2B5EF4-FFF2-40B4-BE49-F238E27FC236}">
              <a16:creationId xmlns:a16="http://schemas.microsoft.com/office/drawing/2014/main" id="{4263627F-6CEA-44D7-8404-CB7D02A62FFF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190" name="TextBox 1">
          <a:extLst>
            <a:ext uri="{FF2B5EF4-FFF2-40B4-BE49-F238E27FC236}">
              <a16:creationId xmlns:a16="http://schemas.microsoft.com/office/drawing/2014/main" id="{BA0784FF-A0D4-411D-9BEC-F670F9C11E6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191" name="TextBox 1">
          <a:extLst>
            <a:ext uri="{FF2B5EF4-FFF2-40B4-BE49-F238E27FC236}">
              <a16:creationId xmlns:a16="http://schemas.microsoft.com/office/drawing/2014/main" id="{8A383B84-CD43-4673-9A4A-F57123F7E03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192" name="TextBox 1">
          <a:extLst>
            <a:ext uri="{FF2B5EF4-FFF2-40B4-BE49-F238E27FC236}">
              <a16:creationId xmlns:a16="http://schemas.microsoft.com/office/drawing/2014/main" id="{14BB4A27-E25E-48F7-B778-8B082F1BDB3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190500</xdr:colOff>
      <xdr:row>4</xdr:row>
      <xdr:rowOff>19050</xdr:rowOff>
    </xdr:to>
    <xdr:sp macro="" textlink="">
      <xdr:nvSpPr>
        <xdr:cNvPr id="193" name="TextBox 1">
          <a:extLst>
            <a:ext uri="{FF2B5EF4-FFF2-40B4-BE49-F238E27FC236}">
              <a16:creationId xmlns:a16="http://schemas.microsoft.com/office/drawing/2014/main" id="{95462B50-1976-4253-B0FD-695D6A21E9B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6356744D-5710-4D92-8153-4AD017FE875E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95" name="TextBox 1">
          <a:extLst>
            <a:ext uri="{FF2B5EF4-FFF2-40B4-BE49-F238E27FC236}">
              <a16:creationId xmlns:a16="http://schemas.microsoft.com/office/drawing/2014/main" id="{ED23ED6A-699D-4469-A294-E47BE8D9709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96" name="TextBox 1">
          <a:extLst>
            <a:ext uri="{FF2B5EF4-FFF2-40B4-BE49-F238E27FC236}">
              <a16:creationId xmlns:a16="http://schemas.microsoft.com/office/drawing/2014/main" id="{7AB8E04F-31BD-4F31-8D99-C0E5C5EE25B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9525</xdr:rowOff>
    </xdr:to>
    <xdr:sp macro="" textlink="">
      <xdr:nvSpPr>
        <xdr:cNvPr id="197" name="TextBox 1">
          <a:extLst>
            <a:ext uri="{FF2B5EF4-FFF2-40B4-BE49-F238E27FC236}">
              <a16:creationId xmlns:a16="http://schemas.microsoft.com/office/drawing/2014/main" id="{9112298B-C4A7-4E74-942B-8AB706F7B31B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98" name="TextBox 1">
          <a:extLst>
            <a:ext uri="{FF2B5EF4-FFF2-40B4-BE49-F238E27FC236}">
              <a16:creationId xmlns:a16="http://schemas.microsoft.com/office/drawing/2014/main" id="{676978D8-9A1E-4343-BA34-D6B52D75C228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99" name="TextBox 1">
          <a:extLst>
            <a:ext uri="{FF2B5EF4-FFF2-40B4-BE49-F238E27FC236}">
              <a16:creationId xmlns:a16="http://schemas.microsoft.com/office/drawing/2014/main" id="{A6D33BFF-4236-4552-9668-7D5C46EC3E16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00" name="TextBox 1">
          <a:extLst>
            <a:ext uri="{FF2B5EF4-FFF2-40B4-BE49-F238E27FC236}">
              <a16:creationId xmlns:a16="http://schemas.microsoft.com/office/drawing/2014/main" id="{CE61982E-A6CF-4889-A4F5-EF2C1724285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01" name="TextBox 1">
          <a:extLst>
            <a:ext uri="{FF2B5EF4-FFF2-40B4-BE49-F238E27FC236}">
              <a16:creationId xmlns:a16="http://schemas.microsoft.com/office/drawing/2014/main" id="{EDC563F9-5BF5-4679-93F8-43596CB206A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02" name="TextBox 1">
          <a:extLst>
            <a:ext uri="{FF2B5EF4-FFF2-40B4-BE49-F238E27FC236}">
              <a16:creationId xmlns:a16="http://schemas.microsoft.com/office/drawing/2014/main" id="{B579D134-DD1B-43AF-ACCD-6D990C7D75F8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03" name="TextBox 1">
          <a:extLst>
            <a:ext uri="{FF2B5EF4-FFF2-40B4-BE49-F238E27FC236}">
              <a16:creationId xmlns:a16="http://schemas.microsoft.com/office/drawing/2014/main" id="{46614F02-E768-4B3F-AD24-5D8D7428F8B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04" name="TextBox 1">
          <a:extLst>
            <a:ext uri="{FF2B5EF4-FFF2-40B4-BE49-F238E27FC236}">
              <a16:creationId xmlns:a16="http://schemas.microsoft.com/office/drawing/2014/main" id="{54BDE86B-7A84-4402-94C7-AB5DE459110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47625</xdr:colOff>
      <xdr:row>4</xdr:row>
      <xdr:rowOff>19050</xdr:rowOff>
    </xdr:to>
    <xdr:sp macro="" textlink="">
      <xdr:nvSpPr>
        <xdr:cNvPr id="205" name="TextBox 1">
          <a:extLst>
            <a:ext uri="{FF2B5EF4-FFF2-40B4-BE49-F238E27FC236}">
              <a16:creationId xmlns:a16="http://schemas.microsoft.com/office/drawing/2014/main" id="{B576B05F-AE0F-4D1D-A9A4-882FE6A4BA4E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06" name="TextBox 1">
          <a:extLst>
            <a:ext uri="{FF2B5EF4-FFF2-40B4-BE49-F238E27FC236}">
              <a16:creationId xmlns:a16="http://schemas.microsoft.com/office/drawing/2014/main" id="{AB3D07D4-24CE-47E8-B2F3-064F6A68FD03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07" name="TextBox 1">
          <a:extLst>
            <a:ext uri="{FF2B5EF4-FFF2-40B4-BE49-F238E27FC236}">
              <a16:creationId xmlns:a16="http://schemas.microsoft.com/office/drawing/2014/main" id="{EAAF138C-4503-4D73-8BF4-DA3188A86D1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08" name="TextBox 1">
          <a:extLst>
            <a:ext uri="{FF2B5EF4-FFF2-40B4-BE49-F238E27FC236}">
              <a16:creationId xmlns:a16="http://schemas.microsoft.com/office/drawing/2014/main" id="{9BE169AF-17B1-4C00-B2D0-D0B53096AF99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9525</xdr:rowOff>
    </xdr:to>
    <xdr:sp macro="" textlink="">
      <xdr:nvSpPr>
        <xdr:cNvPr id="209" name="TextBox 1">
          <a:extLst>
            <a:ext uri="{FF2B5EF4-FFF2-40B4-BE49-F238E27FC236}">
              <a16:creationId xmlns:a16="http://schemas.microsoft.com/office/drawing/2014/main" id="{26ED52AD-43D0-4332-8C95-D3EDA703638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10" name="TextBox 1">
          <a:extLst>
            <a:ext uri="{FF2B5EF4-FFF2-40B4-BE49-F238E27FC236}">
              <a16:creationId xmlns:a16="http://schemas.microsoft.com/office/drawing/2014/main" id="{FC125667-7BB5-4190-9CDA-06F94D277B6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11" name="TextBox 1">
          <a:extLst>
            <a:ext uri="{FF2B5EF4-FFF2-40B4-BE49-F238E27FC236}">
              <a16:creationId xmlns:a16="http://schemas.microsoft.com/office/drawing/2014/main" id="{E7C99FD0-020C-46C9-88D8-670212BA4D7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12" name="TextBox 1">
          <a:extLst>
            <a:ext uri="{FF2B5EF4-FFF2-40B4-BE49-F238E27FC236}">
              <a16:creationId xmlns:a16="http://schemas.microsoft.com/office/drawing/2014/main" id="{C0615A2E-44A9-4BA3-80BC-8E69D5622A5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13" name="TextBox 1">
          <a:extLst>
            <a:ext uri="{FF2B5EF4-FFF2-40B4-BE49-F238E27FC236}">
              <a16:creationId xmlns:a16="http://schemas.microsoft.com/office/drawing/2014/main" id="{D29F7587-2164-4307-8B35-3214B7836A86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14" name="TextBox 1">
          <a:extLst>
            <a:ext uri="{FF2B5EF4-FFF2-40B4-BE49-F238E27FC236}">
              <a16:creationId xmlns:a16="http://schemas.microsoft.com/office/drawing/2014/main" id="{2DEF903D-4F1A-4A3A-8462-175F8524204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15" name="TextBox 1">
          <a:extLst>
            <a:ext uri="{FF2B5EF4-FFF2-40B4-BE49-F238E27FC236}">
              <a16:creationId xmlns:a16="http://schemas.microsoft.com/office/drawing/2014/main" id="{14D657D3-55EC-4734-97A1-E61A9EB99B23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16" name="TextBox 1">
          <a:extLst>
            <a:ext uri="{FF2B5EF4-FFF2-40B4-BE49-F238E27FC236}">
              <a16:creationId xmlns:a16="http://schemas.microsoft.com/office/drawing/2014/main" id="{B08E344B-CDCF-4770-84DE-4A991F657D55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47625</xdr:colOff>
      <xdr:row>4</xdr:row>
      <xdr:rowOff>19050</xdr:rowOff>
    </xdr:to>
    <xdr:sp macro="" textlink="">
      <xdr:nvSpPr>
        <xdr:cNvPr id="217" name="TextBox 1">
          <a:extLst>
            <a:ext uri="{FF2B5EF4-FFF2-40B4-BE49-F238E27FC236}">
              <a16:creationId xmlns:a16="http://schemas.microsoft.com/office/drawing/2014/main" id="{3E9312D1-61D7-42CF-8BCB-07CF734805A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ACE1320E-9BEE-4212-8D5B-3D7FC193FE4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19" name="TextBox 1">
          <a:extLst>
            <a:ext uri="{FF2B5EF4-FFF2-40B4-BE49-F238E27FC236}">
              <a16:creationId xmlns:a16="http://schemas.microsoft.com/office/drawing/2014/main" id="{69DBBF97-C9C8-4665-87C4-13CB013836C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20" name="TextBox 1">
          <a:extLst>
            <a:ext uri="{FF2B5EF4-FFF2-40B4-BE49-F238E27FC236}">
              <a16:creationId xmlns:a16="http://schemas.microsoft.com/office/drawing/2014/main" id="{EB05EC4D-AF28-4A18-9C4A-8602F2ECAC7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9525</xdr:rowOff>
    </xdr:to>
    <xdr:sp macro="" textlink="">
      <xdr:nvSpPr>
        <xdr:cNvPr id="221" name="TextBox 1">
          <a:extLst>
            <a:ext uri="{FF2B5EF4-FFF2-40B4-BE49-F238E27FC236}">
              <a16:creationId xmlns:a16="http://schemas.microsoft.com/office/drawing/2014/main" id="{48CEF1C2-E7A6-4481-B05B-E7A96887226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22" name="TextBox 1">
          <a:extLst>
            <a:ext uri="{FF2B5EF4-FFF2-40B4-BE49-F238E27FC236}">
              <a16:creationId xmlns:a16="http://schemas.microsoft.com/office/drawing/2014/main" id="{82635D0B-4EB8-4EB0-BE38-D6FD6119A3A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23" name="TextBox 1">
          <a:extLst>
            <a:ext uri="{FF2B5EF4-FFF2-40B4-BE49-F238E27FC236}">
              <a16:creationId xmlns:a16="http://schemas.microsoft.com/office/drawing/2014/main" id="{AD59D9E9-7DDB-47FE-AD60-DEA310A0A6B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24" name="TextBox 1">
          <a:extLst>
            <a:ext uri="{FF2B5EF4-FFF2-40B4-BE49-F238E27FC236}">
              <a16:creationId xmlns:a16="http://schemas.microsoft.com/office/drawing/2014/main" id="{949A5FF7-BDD2-4A6D-B95C-57A4B585D5E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25" name="TextBox 1">
          <a:extLst>
            <a:ext uri="{FF2B5EF4-FFF2-40B4-BE49-F238E27FC236}">
              <a16:creationId xmlns:a16="http://schemas.microsoft.com/office/drawing/2014/main" id="{9C648C97-B49F-4F34-9B4B-16260867B8B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26" name="TextBox 1">
          <a:extLst>
            <a:ext uri="{FF2B5EF4-FFF2-40B4-BE49-F238E27FC236}">
              <a16:creationId xmlns:a16="http://schemas.microsoft.com/office/drawing/2014/main" id="{9A220643-5948-422A-A37A-86C3AF78FCD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27" name="TextBox 1">
          <a:extLst>
            <a:ext uri="{FF2B5EF4-FFF2-40B4-BE49-F238E27FC236}">
              <a16:creationId xmlns:a16="http://schemas.microsoft.com/office/drawing/2014/main" id="{9A38049D-50A1-4D97-8A4A-66E0FB39BBD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28" name="TextBox 1">
          <a:extLst>
            <a:ext uri="{FF2B5EF4-FFF2-40B4-BE49-F238E27FC236}">
              <a16:creationId xmlns:a16="http://schemas.microsoft.com/office/drawing/2014/main" id="{7AA98AE6-D959-46B0-9A3F-CF89B49C8E4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47625</xdr:colOff>
      <xdr:row>4</xdr:row>
      <xdr:rowOff>19050</xdr:rowOff>
    </xdr:to>
    <xdr:sp macro="" textlink="">
      <xdr:nvSpPr>
        <xdr:cNvPr id="229" name="TextBox 1">
          <a:extLst>
            <a:ext uri="{FF2B5EF4-FFF2-40B4-BE49-F238E27FC236}">
              <a16:creationId xmlns:a16="http://schemas.microsoft.com/office/drawing/2014/main" id="{43F7E8D7-91BC-4284-B94E-689008ADEC1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30" name="TextBox 1">
          <a:extLst>
            <a:ext uri="{FF2B5EF4-FFF2-40B4-BE49-F238E27FC236}">
              <a16:creationId xmlns:a16="http://schemas.microsoft.com/office/drawing/2014/main" id="{C7BD958E-AAA7-41D6-957F-37BE88269C8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31" name="TextBox 1">
          <a:extLst>
            <a:ext uri="{FF2B5EF4-FFF2-40B4-BE49-F238E27FC236}">
              <a16:creationId xmlns:a16="http://schemas.microsoft.com/office/drawing/2014/main" id="{13EDAB86-0FC1-40FB-BE4B-F1F8EE9B48F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32" name="TextBox 1">
          <a:extLst>
            <a:ext uri="{FF2B5EF4-FFF2-40B4-BE49-F238E27FC236}">
              <a16:creationId xmlns:a16="http://schemas.microsoft.com/office/drawing/2014/main" id="{797ADD1B-6825-4146-8405-96F1816DEFC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9525</xdr:rowOff>
    </xdr:to>
    <xdr:sp macro="" textlink="">
      <xdr:nvSpPr>
        <xdr:cNvPr id="233" name="TextBox 1">
          <a:extLst>
            <a:ext uri="{FF2B5EF4-FFF2-40B4-BE49-F238E27FC236}">
              <a16:creationId xmlns:a16="http://schemas.microsoft.com/office/drawing/2014/main" id="{8BD28368-0741-45C1-81FA-B0E51208670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34" name="TextBox 1">
          <a:extLst>
            <a:ext uri="{FF2B5EF4-FFF2-40B4-BE49-F238E27FC236}">
              <a16:creationId xmlns:a16="http://schemas.microsoft.com/office/drawing/2014/main" id="{A80CEAD4-F0F8-4418-8FA8-3EAC379E60E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35" name="TextBox 1">
          <a:extLst>
            <a:ext uri="{FF2B5EF4-FFF2-40B4-BE49-F238E27FC236}">
              <a16:creationId xmlns:a16="http://schemas.microsoft.com/office/drawing/2014/main" id="{071BE070-7AB1-4908-9E2C-56FD136D394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36" name="TextBox 1">
          <a:extLst>
            <a:ext uri="{FF2B5EF4-FFF2-40B4-BE49-F238E27FC236}">
              <a16:creationId xmlns:a16="http://schemas.microsoft.com/office/drawing/2014/main" id="{A8E215D9-BE18-49A7-9D30-0D1F328EC6E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37" name="TextBox 1">
          <a:extLst>
            <a:ext uri="{FF2B5EF4-FFF2-40B4-BE49-F238E27FC236}">
              <a16:creationId xmlns:a16="http://schemas.microsoft.com/office/drawing/2014/main" id="{0E2C7183-37C1-45A8-BDFC-95FC6247D60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38" name="TextBox 1">
          <a:extLst>
            <a:ext uri="{FF2B5EF4-FFF2-40B4-BE49-F238E27FC236}">
              <a16:creationId xmlns:a16="http://schemas.microsoft.com/office/drawing/2014/main" id="{F4223E9A-52CE-4C69-ADF2-26E556A0CAE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39" name="TextBox 1">
          <a:extLst>
            <a:ext uri="{FF2B5EF4-FFF2-40B4-BE49-F238E27FC236}">
              <a16:creationId xmlns:a16="http://schemas.microsoft.com/office/drawing/2014/main" id="{70005FB7-ACF8-4935-B20F-A5A236FBC8D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40" name="TextBox 1">
          <a:extLst>
            <a:ext uri="{FF2B5EF4-FFF2-40B4-BE49-F238E27FC236}">
              <a16:creationId xmlns:a16="http://schemas.microsoft.com/office/drawing/2014/main" id="{E02D69B2-3922-4F68-B719-F5FBFEC17C6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47625</xdr:colOff>
      <xdr:row>4</xdr:row>
      <xdr:rowOff>19050</xdr:rowOff>
    </xdr:to>
    <xdr:sp macro="" textlink="">
      <xdr:nvSpPr>
        <xdr:cNvPr id="241" name="TextBox 1">
          <a:extLst>
            <a:ext uri="{FF2B5EF4-FFF2-40B4-BE49-F238E27FC236}">
              <a16:creationId xmlns:a16="http://schemas.microsoft.com/office/drawing/2014/main" id="{A2C22B69-070D-4CFA-AB7A-CA85BB9F362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88E7E9C-036A-4983-ADDE-A9AAB5365085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43" name="TextBox 1">
          <a:extLst>
            <a:ext uri="{FF2B5EF4-FFF2-40B4-BE49-F238E27FC236}">
              <a16:creationId xmlns:a16="http://schemas.microsoft.com/office/drawing/2014/main" id="{9133F316-B750-4CCE-B4A0-F1B75656163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44" name="TextBox 1">
          <a:extLst>
            <a:ext uri="{FF2B5EF4-FFF2-40B4-BE49-F238E27FC236}">
              <a16:creationId xmlns:a16="http://schemas.microsoft.com/office/drawing/2014/main" id="{13F0A303-FAC2-4C46-8319-4D25B6332A1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9525</xdr:rowOff>
    </xdr:to>
    <xdr:sp macro="" textlink="">
      <xdr:nvSpPr>
        <xdr:cNvPr id="245" name="TextBox 1">
          <a:extLst>
            <a:ext uri="{FF2B5EF4-FFF2-40B4-BE49-F238E27FC236}">
              <a16:creationId xmlns:a16="http://schemas.microsoft.com/office/drawing/2014/main" id="{71D380CB-68F8-4FE3-8E1F-BF197EF43378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46" name="TextBox 1">
          <a:extLst>
            <a:ext uri="{FF2B5EF4-FFF2-40B4-BE49-F238E27FC236}">
              <a16:creationId xmlns:a16="http://schemas.microsoft.com/office/drawing/2014/main" id="{9DC99896-C540-4B58-A495-56A4301DEB1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47" name="TextBox 1">
          <a:extLst>
            <a:ext uri="{FF2B5EF4-FFF2-40B4-BE49-F238E27FC236}">
              <a16:creationId xmlns:a16="http://schemas.microsoft.com/office/drawing/2014/main" id="{1288DFD2-0418-4ED4-8DEB-B5556D02BEB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48" name="TextBox 1">
          <a:extLst>
            <a:ext uri="{FF2B5EF4-FFF2-40B4-BE49-F238E27FC236}">
              <a16:creationId xmlns:a16="http://schemas.microsoft.com/office/drawing/2014/main" id="{95637D09-0F40-4FB9-95BF-E7C7D1361E2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49" name="TextBox 1">
          <a:extLst>
            <a:ext uri="{FF2B5EF4-FFF2-40B4-BE49-F238E27FC236}">
              <a16:creationId xmlns:a16="http://schemas.microsoft.com/office/drawing/2014/main" id="{78DA42B3-9916-4CDD-8719-5DFE945CF668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50" name="TextBox 1">
          <a:extLst>
            <a:ext uri="{FF2B5EF4-FFF2-40B4-BE49-F238E27FC236}">
              <a16:creationId xmlns:a16="http://schemas.microsoft.com/office/drawing/2014/main" id="{669E87B4-664B-4F6D-A67C-43CC071316B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51" name="TextBox 1">
          <a:extLst>
            <a:ext uri="{FF2B5EF4-FFF2-40B4-BE49-F238E27FC236}">
              <a16:creationId xmlns:a16="http://schemas.microsoft.com/office/drawing/2014/main" id="{645E96CE-AB69-4C26-B44A-993514F99EDB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52" name="TextBox 1">
          <a:extLst>
            <a:ext uri="{FF2B5EF4-FFF2-40B4-BE49-F238E27FC236}">
              <a16:creationId xmlns:a16="http://schemas.microsoft.com/office/drawing/2014/main" id="{4A1ED508-EF76-4D5B-8A51-E05464A5CEF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47625</xdr:colOff>
      <xdr:row>4</xdr:row>
      <xdr:rowOff>19050</xdr:rowOff>
    </xdr:to>
    <xdr:sp macro="" textlink="">
      <xdr:nvSpPr>
        <xdr:cNvPr id="253" name="TextBox 1">
          <a:extLst>
            <a:ext uri="{FF2B5EF4-FFF2-40B4-BE49-F238E27FC236}">
              <a16:creationId xmlns:a16="http://schemas.microsoft.com/office/drawing/2014/main" id="{9BC96E8A-4381-44DA-97B2-29D7AEC4ED38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54" name="TextBox 1">
          <a:extLst>
            <a:ext uri="{FF2B5EF4-FFF2-40B4-BE49-F238E27FC236}">
              <a16:creationId xmlns:a16="http://schemas.microsoft.com/office/drawing/2014/main" id="{94C5F0EA-1B9C-4229-A96A-0D25BEFA51D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55" name="TextBox 1">
          <a:extLst>
            <a:ext uri="{FF2B5EF4-FFF2-40B4-BE49-F238E27FC236}">
              <a16:creationId xmlns:a16="http://schemas.microsoft.com/office/drawing/2014/main" id="{47ED707C-9BAB-4B39-AA3B-EF5EA56FC00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56" name="TextBox 1">
          <a:extLst>
            <a:ext uri="{FF2B5EF4-FFF2-40B4-BE49-F238E27FC236}">
              <a16:creationId xmlns:a16="http://schemas.microsoft.com/office/drawing/2014/main" id="{7D4BD4AA-558B-4122-B3F9-CE42FD59E28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9525</xdr:rowOff>
    </xdr:to>
    <xdr:sp macro="" textlink="">
      <xdr:nvSpPr>
        <xdr:cNvPr id="257" name="TextBox 1">
          <a:extLst>
            <a:ext uri="{FF2B5EF4-FFF2-40B4-BE49-F238E27FC236}">
              <a16:creationId xmlns:a16="http://schemas.microsoft.com/office/drawing/2014/main" id="{5D2188F8-66B8-4295-9648-A247A2934199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58" name="TextBox 1">
          <a:extLst>
            <a:ext uri="{FF2B5EF4-FFF2-40B4-BE49-F238E27FC236}">
              <a16:creationId xmlns:a16="http://schemas.microsoft.com/office/drawing/2014/main" id="{BF48031A-7769-4723-BB6F-9636A8FF722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59" name="TextBox 1">
          <a:extLst>
            <a:ext uri="{FF2B5EF4-FFF2-40B4-BE49-F238E27FC236}">
              <a16:creationId xmlns:a16="http://schemas.microsoft.com/office/drawing/2014/main" id="{8240E8E9-13C6-4875-91AE-28262748BA1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60" name="TextBox 1">
          <a:extLst>
            <a:ext uri="{FF2B5EF4-FFF2-40B4-BE49-F238E27FC236}">
              <a16:creationId xmlns:a16="http://schemas.microsoft.com/office/drawing/2014/main" id="{D98F3333-3E85-44FA-8C1C-56084A68745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61" name="TextBox 1">
          <a:extLst>
            <a:ext uri="{FF2B5EF4-FFF2-40B4-BE49-F238E27FC236}">
              <a16:creationId xmlns:a16="http://schemas.microsoft.com/office/drawing/2014/main" id="{B26886EF-47A5-4D9B-A34C-B712EB03850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62" name="TextBox 1">
          <a:extLst>
            <a:ext uri="{FF2B5EF4-FFF2-40B4-BE49-F238E27FC236}">
              <a16:creationId xmlns:a16="http://schemas.microsoft.com/office/drawing/2014/main" id="{A71C36B6-9CCE-4300-9E6E-B254BA5E1826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63" name="TextBox 1">
          <a:extLst>
            <a:ext uri="{FF2B5EF4-FFF2-40B4-BE49-F238E27FC236}">
              <a16:creationId xmlns:a16="http://schemas.microsoft.com/office/drawing/2014/main" id="{0A6FBE32-ABB2-42F5-8676-B76D22469B3E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64" name="TextBox 1">
          <a:extLst>
            <a:ext uri="{FF2B5EF4-FFF2-40B4-BE49-F238E27FC236}">
              <a16:creationId xmlns:a16="http://schemas.microsoft.com/office/drawing/2014/main" id="{9DD84EEC-6E51-4EE4-BCDA-43FC3FDAB48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47625</xdr:colOff>
      <xdr:row>4</xdr:row>
      <xdr:rowOff>19050</xdr:rowOff>
    </xdr:to>
    <xdr:sp macro="" textlink="">
      <xdr:nvSpPr>
        <xdr:cNvPr id="265" name="TextBox 1">
          <a:extLst>
            <a:ext uri="{FF2B5EF4-FFF2-40B4-BE49-F238E27FC236}">
              <a16:creationId xmlns:a16="http://schemas.microsoft.com/office/drawing/2014/main" id="{9CC841DE-7B6F-4181-A76A-8BE44E03541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A13ED06F-3AB9-4444-82AD-9C7FBC1C86A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67" name="TextBox 1">
          <a:extLst>
            <a:ext uri="{FF2B5EF4-FFF2-40B4-BE49-F238E27FC236}">
              <a16:creationId xmlns:a16="http://schemas.microsoft.com/office/drawing/2014/main" id="{5468D27D-33DA-4C80-AD8C-E7619DA8B8C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68" name="TextBox 1">
          <a:extLst>
            <a:ext uri="{FF2B5EF4-FFF2-40B4-BE49-F238E27FC236}">
              <a16:creationId xmlns:a16="http://schemas.microsoft.com/office/drawing/2014/main" id="{680EDD24-91A3-4E53-91CF-D0006899DA5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9525</xdr:rowOff>
    </xdr:to>
    <xdr:sp macro="" textlink="">
      <xdr:nvSpPr>
        <xdr:cNvPr id="269" name="TextBox 1">
          <a:extLst>
            <a:ext uri="{FF2B5EF4-FFF2-40B4-BE49-F238E27FC236}">
              <a16:creationId xmlns:a16="http://schemas.microsoft.com/office/drawing/2014/main" id="{2A4B09EC-93C7-4AEB-88F4-5993CDFEDA5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70" name="TextBox 1">
          <a:extLst>
            <a:ext uri="{FF2B5EF4-FFF2-40B4-BE49-F238E27FC236}">
              <a16:creationId xmlns:a16="http://schemas.microsoft.com/office/drawing/2014/main" id="{3C2F0062-9D62-439A-AFD5-EF143CD6F43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71" name="TextBox 1">
          <a:extLst>
            <a:ext uri="{FF2B5EF4-FFF2-40B4-BE49-F238E27FC236}">
              <a16:creationId xmlns:a16="http://schemas.microsoft.com/office/drawing/2014/main" id="{791D2469-9F59-4F52-899E-AE32BB22455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72" name="TextBox 1">
          <a:extLst>
            <a:ext uri="{FF2B5EF4-FFF2-40B4-BE49-F238E27FC236}">
              <a16:creationId xmlns:a16="http://schemas.microsoft.com/office/drawing/2014/main" id="{2A84DA1A-0C19-4B2B-B3F1-AEE6A4CF356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73" name="TextBox 1">
          <a:extLst>
            <a:ext uri="{FF2B5EF4-FFF2-40B4-BE49-F238E27FC236}">
              <a16:creationId xmlns:a16="http://schemas.microsoft.com/office/drawing/2014/main" id="{7F4AC8C3-C326-40C2-829B-684D8F99FAD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74" name="TextBox 1">
          <a:extLst>
            <a:ext uri="{FF2B5EF4-FFF2-40B4-BE49-F238E27FC236}">
              <a16:creationId xmlns:a16="http://schemas.microsoft.com/office/drawing/2014/main" id="{8AC647E6-085A-4353-9509-7432593F3CD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75" name="TextBox 1">
          <a:extLst>
            <a:ext uri="{FF2B5EF4-FFF2-40B4-BE49-F238E27FC236}">
              <a16:creationId xmlns:a16="http://schemas.microsoft.com/office/drawing/2014/main" id="{D6AD0455-2C29-4C2B-A430-DD248710CE1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76" name="TextBox 1">
          <a:extLst>
            <a:ext uri="{FF2B5EF4-FFF2-40B4-BE49-F238E27FC236}">
              <a16:creationId xmlns:a16="http://schemas.microsoft.com/office/drawing/2014/main" id="{BF2CCCC7-A716-4E7E-95DD-028BEDF0684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47625</xdr:colOff>
      <xdr:row>4</xdr:row>
      <xdr:rowOff>19050</xdr:rowOff>
    </xdr:to>
    <xdr:sp macro="" textlink="">
      <xdr:nvSpPr>
        <xdr:cNvPr id="277" name="TextBox 1">
          <a:extLst>
            <a:ext uri="{FF2B5EF4-FFF2-40B4-BE49-F238E27FC236}">
              <a16:creationId xmlns:a16="http://schemas.microsoft.com/office/drawing/2014/main" id="{0FE0864B-D27A-4D09-B6AA-52A9CA99ACC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78" name="TextBox 1">
          <a:extLst>
            <a:ext uri="{FF2B5EF4-FFF2-40B4-BE49-F238E27FC236}">
              <a16:creationId xmlns:a16="http://schemas.microsoft.com/office/drawing/2014/main" id="{6B7D9E62-8AEE-46CB-8CBD-D8652283D50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79" name="TextBox 1">
          <a:extLst>
            <a:ext uri="{FF2B5EF4-FFF2-40B4-BE49-F238E27FC236}">
              <a16:creationId xmlns:a16="http://schemas.microsoft.com/office/drawing/2014/main" id="{877AA49F-96A0-4533-8F09-5AA5A4480D0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80" name="TextBox 1">
          <a:extLst>
            <a:ext uri="{FF2B5EF4-FFF2-40B4-BE49-F238E27FC236}">
              <a16:creationId xmlns:a16="http://schemas.microsoft.com/office/drawing/2014/main" id="{D908145A-5C03-46FE-8A82-28F0E492462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9525</xdr:rowOff>
    </xdr:to>
    <xdr:sp macro="" textlink="">
      <xdr:nvSpPr>
        <xdr:cNvPr id="281" name="TextBox 1">
          <a:extLst>
            <a:ext uri="{FF2B5EF4-FFF2-40B4-BE49-F238E27FC236}">
              <a16:creationId xmlns:a16="http://schemas.microsoft.com/office/drawing/2014/main" id="{E5D31654-FD04-48A1-9294-7AE50B57F96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82" name="TextBox 1">
          <a:extLst>
            <a:ext uri="{FF2B5EF4-FFF2-40B4-BE49-F238E27FC236}">
              <a16:creationId xmlns:a16="http://schemas.microsoft.com/office/drawing/2014/main" id="{C6D8A006-1318-485E-98C8-23BBCB751B9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83" name="TextBox 1">
          <a:extLst>
            <a:ext uri="{FF2B5EF4-FFF2-40B4-BE49-F238E27FC236}">
              <a16:creationId xmlns:a16="http://schemas.microsoft.com/office/drawing/2014/main" id="{683DA6F0-2CC9-4335-BC33-2B56BCD82E0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84" name="TextBox 1">
          <a:extLst>
            <a:ext uri="{FF2B5EF4-FFF2-40B4-BE49-F238E27FC236}">
              <a16:creationId xmlns:a16="http://schemas.microsoft.com/office/drawing/2014/main" id="{DD95BC90-97CC-45B7-BB71-D89103A0A51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85" name="TextBox 1">
          <a:extLst>
            <a:ext uri="{FF2B5EF4-FFF2-40B4-BE49-F238E27FC236}">
              <a16:creationId xmlns:a16="http://schemas.microsoft.com/office/drawing/2014/main" id="{933CAF7E-50A0-44D6-91AB-13A01224AF8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86" name="TextBox 1">
          <a:extLst>
            <a:ext uri="{FF2B5EF4-FFF2-40B4-BE49-F238E27FC236}">
              <a16:creationId xmlns:a16="http://schemas.microsoft.com/office/drawing/2014/main" id="{4A472AE4-AB52-450B-98B2-483051C2450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87" name="TextBox 1">
          <a:extLst>
            <a:ext uri="{FF2B5EF4-FFF2-40B4-BE49-F238E27FC236}">
              <a16:creationId xmlns:a16="http://schemas.microsoft.com/office/drawing/2014/main" id="{F5D27AB0-C87F-4274-AA5D-D06FD2BA284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88" name="TextBox 1">
          <a:extLst>
            <a:ext uri="{FF2B5EF4-FFF2-40B4-BE49-F238E27FC236}">
              <a16:creationId xmlns:a16="http://schemas.microsoft.com/office/drawing/2014/main" id="{8DA1FE7F-637A-43F6-9445-F51709806C4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47625</xdr:colOff>
      <xdr:row>4</xdr:row>
      <xdr:rowOff>19050</xdr:rowOff>
    </xdr:to>
    <xdr:sp macro="" textlink="">
      <xdr:nvSpPr>
        <xdr:cNvPr id="289" name="TextBox 1">
          <a:extLst>
            <a:ext uri="{FF2B5EF4-FFF2-40B4-BE49-F238E27FC236}">
              <a16:creationId xmlns:a16="http://schemas.microsoft.com/office/drawing/2014/main" id="{13825249-4E58-4538-9330-207DE4135F6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364CA3DF-3C96-4922-89CB-5998D287FEB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291" name="TextBox 1">
          <a:extLst>
            <a:ext uri="{FF2B5EF4-FFF2-40B4-BE49-F238E27FC236}">
              <a16:creationId xmlns:a16="http://schemas.microsoft.com/office/drawing/2014/main" id="{DF2A45C2-8172-4F8F-A588-BE4742E9221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292" name="TextBox 1">
          <a:extLst>
            <a:ext uri="{FF2B5EF4-FFF2-40B4-BE49-F238E27FC236}">
              <a16:creationId xmlns:a16="http://schemas.microsoft.com/office/drawing/2014/main" id="{14FB80E6-975C-4764-8633-937053C7595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9525</xdr:rowOff>
    </xdr:to>
    <xdr:sp macro="" textlink="">
      <xdr:nvSpPr>
        <xdr:cNvPr id="293" name="TextBox 1">
          <a:extLst>
            <a:ext uri="{FF2B5EF4-FFF2-40B4-BE49-F238E27FC236}">
              <a16:creationId xmlns:a16="http://schemas.microsoft.com/office/drawing/2014/main" id="{26EF9A28-BCD4-4AD6-AC52-FC75D69857F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294" name="TextBox 1">
          <a:extLst>
            <a:ext uri="{FF2B5EF4-FFF2-40B4-BE49-F238E27FC236}">
              <a16:creationId xmlns:a16="http://schemas.microsoft.com/office/drawing/2014/main" id="{B977468D-3A44-48A8-9CD6-D528217B9236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295" name="TextBox 1">
          <a:extLst>
            <a:ext uri="{FF2B5EF4-FFF2-40B4-BE49-F238E27FC236}">
              <a16:creationId xmlns:a16="http://schemas.microsoft.com/office/drawing/2014/main" id="{BF67019A-2FF7-4C58-8DF1-6101E54DA29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296" name="TextBox 1">
          <a:extLst>
            <a:ext uri="{FF2B5EF4-FFF2-40B4-BE49-F238E27FC236}">
              <a16:creationId xmlns:a16="http://schemas.microsoft.com/office/drawing/2014/main" id="{89520BA6-E218-4D65-8C42-A54B39ED146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297" name="TextBox 1">
          <a:extLst>
            <a:ext uri="{FF2B5EF4-FFF2-40B4-BE49-F238E27FC236}">
              <a16:creationId xmlns:a16="http://schemas.microsoft.com/office/drawing/2014/main" id="{A8E95079-3BC2-44EB-9603-7D250FDF446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298" name="TextBox 1">
          <a:extLst>
            <a:ext uri="{FF2B5EF4-FFF2-40B4-BE49-F238E27FC236}">
              <a16:creationId xmlns:a16="http://schemas.microsoft.com/office/drawing/2014/main" id="{5A5B2FA1-64D3-4137-A79B-773F4E23773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299" name="TextBox 1">
          <a:extLst>
            <a:ext uri="{FF2B5EF4-FFF2-40B4-BE49-F238E27FC236}">
              <a16:creationId xmlns:a16="http://schemas.microsoft.com/office/drawing/2014/main" id="{D24F808E-EF8E-4EE8-B1DE-9CAAC9F3F11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300" name="TextBox 1">
          <a:extLst>
            <a:ext uri="{FF2B5EF4-FFF2-40B4-BE49-F238E27FC236}">
              <a16:creationId xmlns:a16="http://schemas.microsoft.com/office/drawing/2014/main" id="{9D51A562-1B37-4D22-89F1-2EF63209E8D8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190500</xdr:colOff>
      <xdr:row>4</xdr:row>
      <xdr:rowOff>19050</xdr:rowOff>
    </xdr:to>
    <xdr:sp macro="" textlink="">
      <xdr:nvSpPr>
        <xdr:cNvPr id="301" name="TextBox 1">
          <a:extLst>
            <a:ext uri="{FF2B5EF4-FFF2-40B4-BE49-F238E27FC236}">
              <a16:creationId xmlns:a16="http://schemas.microsoft.com/office/drawing/2014/main" id="{866EE847-59D8-4B1C-8F01-E8B1ED5888E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302" name="TextBox 1">
          <a:extLst>
            <a:ext uri="{FF2B5EF4-FFF2-40B4-BE49-F238E27FC236}">
              <a16:creationId xmlns:a16="http://schemas.microsoft.com/office/drawing/2014/main" id="{0843688F-E992-449C-AB71-9F4E1FBD9C0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303" name="TextBox 1">
          <a:extLst>
            <a:ext uri="{FF2B5EF4-FFF2-40B4-BE49-F238E27FC236}">
              <a16:creationId xmlns:a16="http://schemas.microsoft.com/office/drawing/2014/main" id="{FAF3616A-FBF0-4B4A-8375-87DC47949D18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304" name="TextBox 1">
          <a:extLst>
            <a:ext uri="{FF2B5EF4-FFF2-40B4-BE49-F238E27FC236}">
              <a16:creationId xmlns:a16="http://schemas.microsoft.com/office/drawing/2014/main" id="{8FDC8DBA-984E-4D2B-9009-ADEDA144942F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9525</xdr:rowOff>
    </xdr:to>
    <xdr:sp macro="" textlink="">
      <xdr:nvSpPr>
        <xdr:cNvPr id="305" name="TextBox 1">
          <a:extLst>
            <a:ext uri="{FF2B5EF4-FFF2-40B4-BE49-F238E27FC236}">
              <a16:creationId xmlns:a16="http://schemas.microsoft.com/office/drawing/2014/main" id="{73DFD9D6-ED78-4691-A397-483A3DDC6FA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306" name="TextBox 1">
          <a:extLst>
            <a:ext uri="{FF2B5EF4-FFF2-40B4-BE49-F238E27FC236}">
              <a16:creationId xmlns:a16="http://schemas.microsoft.com/office/drawing/2014/main" id="{B766FAE6-2429-42F9-9867-F834049900D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307" name="TextBox 1">
          <a:extLst>
            <a:ext uri="{FF2B5EF4-FFF2-40B4-BE49-F238E27FC236}">
              <a16:creationId xmlns:a16="http://schemas.microsoft.com/office/drawing/2014/main" id="{2D1E1D05-FCCB-4DEC-B073-DF65931ADAD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308" name="TextBox 1">
          <a:extLst>
            <a:ext uri="{FF2B5EF4-FFF2-40B4-BE49-F238E27FC236}">
              <a16:creationId xmlns:a16="http://schemas.microsoft.com/office/drawing/2014/main" id="{0F77D00A-B010-48B1-A0D8-B8194C39787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309" name="TextBox 1">
          <a:extLst>
            <a:ext uri="{FF2B5EF4-FFF2-40B4-BE49-F238E27FC236}">
              <a16:creationId xmlns:a16="http://schemas.microsoft.com/office/drawing/2014/main" id="{9E58A626-1756-46B4-8634-673B12C7D47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310" name="TextBox 1">
          <a:extLst>
            <a:ext uri="{FF2B5EF4-FFF2-40B4-BE49-F238E27FC236}">
              <a16:creationId xmlns:a16="http://schemas.microsoft.com/office/drawing/2014/main" id="{9C48709D-399B-41FD-9A04-0A22A9034F4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311" name="TextBox 1">
          <a:extLst>
            <a:ext uri="{FF2B5EF4-FFF2-40B4-BE49-F238E27FC236}">
              <a16:creationId xmlns:a16="http://schemas.microsoft.com/office/drawing/2014/main" id="{E43F696F-EE6E-4CAC-BF9E-61DF916F2C9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312" name="TextBox 1">
          <a:extLst>
            <a:ext uri="{FF2B5EF4-FFF2-40B4-BE49-F238E27FC236}">
              <a16:creationId xmlns:a16="http://schemas.microsoft.com/office/drawing/2014/main" id="{8C100279-A7CF-41BC-9C01-08D8B90F20E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190500</xdr:colOff>
      <xdr:row>4</xdr:row>
      <xdr:rowOff>19050</xdr:rowOff>
    </xdr:to>
    <xdr:sp macro="" textlink="">
      <xdr:nvSpPr>
        <xdr:cNvPr id="313" name="TextBox 1">
          <a:extLst>
            <a:ext uri="{FF2B5EF4-FFF2-40B4-BE49-F238E27FC236}">
              <a16:creationId xmlns:a16="http://schemas.microsoft.com/office/drawing/2014/main" id="{E0AC026A-0BDB-4FDC-9E14-10AE118F7E3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9416C2FA-356F-4731-BAD4-5C86B845CFF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315" name="TextBox 1">
          <a:extLst>
            <a:ext uri="{FF2B5EF4-FFF2-40B4-BE49-F238E27FC236}">
              <a16:creationId xmlns:a16="http://schemas.microsoft.com/office/drawing/2014/main" id="{F0DB28B0-57A9-4EDC-99F7-71291247DE8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316" name="TextBox 1">
          <a:extLst>
            <a:ext uri="{FF2B5EF4-FFF2-40B4-BE49-F238E27FC236}">
              <a16:creationId xmlns:a16="http://schemas.microsoft.com/office/drawing/2014/main" id="{5927F878-7A63-4F9E-916A-09F56A88021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9525</xdr:rowOff>
    </xdr:to>
    <xdr:sp macro="" textlink="">
      <xdr:nvSpPr>
        <xdr:cNvPr id="317" name="TextBox 1">
          <a:extLst>
            <a:ext uri="{FF2B5EF4-FFF2-40B4-BE49-F238E27FC236}">
              <a16:creationId xmlns:a16="http://schemas.microsoft.com/office/drawing/2014/main" id="{C2B535D1-06BD-49AE-9E1A-9B0DE92ED60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318" name="TextBox 1">
          <a:extLst>
            <a:ext uri="{FF2B5EF4-FFF2-40B4-BE49-F238E27FC236}">
              <a16:creationId xmlns:a16="http://schemas.microsoft.com/office/drawing/2014/main" id="{0965E669-E075-40BB-B0FC-08DE3AB0137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319" name="TextBox 1">
          <a:extLst>
            <a:ext uri="{FF2B5EF4-FFF2-40B4-BE49-F238E27FC236}">
              <a16:creationId xmlns:a16="http://schemas.microsoft.com/office/drawing/2014/main" id="{229CAE4B-971B-42D9-8AE0-16D1E1CFCBC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320" name="TextBox 1">
          <a:extLst>
            <a:ext uri="{FF2B5EF4-FFF2-40B4-BE49-F238E27FC236}">
              <a16:creationId xmlns:a16="http://schemas.microsoft.com/office/drawing/2014/main" id="{AB5F6A54-18CE-4BE9-B668-0DA16763C27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321" name="TextBox 1">
          <a:extLst>
            <a:ext uri="{FF2B5EF4-FFF2-40B4-BE49-F238E27FC236}">
              <a16:creationId xmlns:a16="http://schemas.microsoft.com/office/drawing/2014/main" id="{1EBB7F66-AC29-4AFE-B94A-0140AAA31AC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322" name="TextBox 1">
          <a:extLst>
            <a:ext uri="{FF2B5EF4-FFF2-40B4-BE49-F238E27FC236}">
              <a16:creationId xmlns:a16="http://schemas.microsoft.com/office/drawing/2014/main" id="{A819A4C8-0B13-4DA8-8094-2292EE20096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323" name="TextBox 1">
          <a:extLst>
            <a:ext uri="{FF2B5EF4-FFF2-40B4-BE49-F238E27FC236}">
              <a16:creationId xmlns:a16="http://schemas.microsoft.com/office/drawing/2014/main" id="{8064AF35-4AC9-410A-B9C7-14788FE86C6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324" name="TextBox 1">
          <a:extLst>
            <a:ext uri="{FF2B5EF4-FFF2-40B4-BE49-F238E27FC236}">
              <a16:creationId xmlns:a16="http://schemas.microsoft.com/office/drawing/2014/main" id="{EA3A27A0-F571-4121-91FB-688A5D3DFC3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190500</xdr:colOff>
      <xdr:row>4</xdr:row>
      <xdr:rowOff>19050</xdr:rowOff>
    </xdr:to>
    <xdr:sp macro="" textlink="">
      <xdr:nvSpPr>
        <xdr:cNvPr id="325" name="TextBox 1">
          <a:extLst>
            <a:ext uri="{FF2B5EF4-FFF2-40B4-BE49-F238E27FC236}">
              <a16:creationId xmlns:a16="http://schemas.microsoft.com/office/drawing/2014/main" id="{BB630051-8D88-4253-A65C-11602F974BB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326" name="TextBox 1">
          <a:extLst>
            <a:ext uri="{FF2B5EF4-FFF2-40B4-BE49-F238E27FC236}">
              <a16:creationId xmlns:a16="http://schemas.microsoft.com/office/drawing/2014/main" id="{0E9890E5-7CDE-46B3-A1C1-69EFED7E371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327" name="TextBox 1">
          <a:extLst>
            <a:ext uri="{FF2B5EF4-FFF2-40B4-BE49-F238E27FC236}">
              <a16:creationId xmlns:a16="http://schemas.microsoft.com/office/drawing/2014/main" id="{1E039315-A97B-40FB-A264-0BFF3C3AE8F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328" name="TextBox 1">
          <a:extLst>
            <a:ext uri="{FF2B5EF4-FFF2-40B4-BE49-F238E27FC236}">
              <a16:creationId xmlns:a16="http://schemas.microsoft.com/office/drawing/2014/main" id="{BD5A71A4-8062-4728-B3C0-58A0237728E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9525</xdr:rowOff>
    </xdr:to>
    <xdr:sp macro="" textlink="">
      <xdr:nvSpPr>
        <xdr:cNvPr id="329" name="TextBox 1">
          <a:extLst>
            <a:ext uri="{FF2B5EF4-FFF2-40B4-BE49-F238E27FC236}">
              <a16:creationId xmlns:a16="http://schemas.microsoft.com/office/drawing/2014/main" id="{7DB9289D-0EBA-4E49-AA49-8018BD5AE4B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330" name="TextBox 1">
          <a:extLst>
            <a:ext uri="{FF2B5EF4-FFF2-40B4-BE49-F238E27FC236}">
              <a16:creationId xmlns:a16="http://schemas.microsoft.com/office/drawing/2014/main" id="{1507BE7F-9408-4C8C-80F6-7EA1ACA01AE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331" name="TextBox 1">
          <a:extLst>
            <a:ext uri="{FF2B5EF4-FFF2-40B4-BE49-F238E27FC236}">
              <a16:creationId xmlns:a16="http://schemas.microsoft.com/office/drawing/2014/main" id="{EF8E16EF-72DC-48D2-8096-4274C847CE3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332" name="TextBox 1">
          <a:extLst>
            <a:ext uri="{FF2B5EF4-FFF2-40B4-BE49-F238E27FC236}">
              <a16:creationId xmlns:a16="http://schemas.microsoft.com/office/drawing/2014/main" id="{5FB71A57-861F-4E21-8FEB-9EFD6891A108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333" name="TextBox 1">
          <a:extLst>
            <a:ext uri="{FF2B5EF4-FFF2-40B4-BE49-F238E27FC236}">
              <a16:creationId xmlns:a16="http://schemas.microsoft.com/office/drawing/2014/main" id="{9E716602-8E67-44EA-96A5-22D9CBC5D8A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334" name="TextBox 1">
          <a:extLst>
            <a:ext uri="{FF2B5EF4-FFF2-40B4-BE49-F238E27FC236}">
              <a16:creationId xmlns:a16="http://schemas.microsoft.com/office/drawing/2014/main" id="{F734DCE1-5FFF-47A5-A098-068030C68BD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335" name="TextBox 1">
          <a:extLst>
            <a:ext uri="{FF2B5EF4-FFF2-40B4-BE49-F238E27FC236}">
              <a16:creationId xmlns:a16="http://schemas.microsoft.com/office/drawing/2014/main" id="{880D1E13-04C8-4E15-8099-539B9E72DD9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200025</xdr:colOff>
      <xdr:row>4</xdr:row>
      <xdr:rowOff>0</xdr:rowOff>
    </xdr:to>
    <xdr:sp macro="" textlink="">
      <xdr:nvSpPr>
        <xdr:cNvPr id="336" name="TextBox 1">
          <a:extLst>
            <a:ext uri="{FF2B5EF4-FFF2-40B4-BE49-F238E27FC236}">
              <a16:creationId xmlns:a16="http://schemas.microsoft.com/office/drawing/2014/main" id="{D8AEE0DE-CE17-4324-9908-6A5DC9D4D176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190500</xdr:colOff>
      <xdr:row>4</xdr:row>
      <xdr:rowOff>19050</xdr:rowOff>
    </xdr:to>
    <xdr:sp macro="" textlink="">
      <xdr:nvSpPr>
        <xdr:cNvPr id="337" name="TextBox 1">
          <a:extLst>
            <a:ext uri="{FF2B5EF4-FFF2-40B4-BE49-F238E27FC236}">
              <a16:creationId xmlns:a16="http://schemas.microsoft.com/office/drawing/2014/main" id="{4AB6CE35-CF06-45EE-AE1D-3C4EA1EC8BF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51E0D7EB-8472-4028-B82F-5134A81EEB18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39" name="TextBox 1">
          <a:extLst>
            <a:ext uri="{FF2B5EF4-FFF2-40B4-BE49-F238E27FC236}">
              <a16:creationId xmlns:a16="http://schemas.microsoft.com/office/drawing/2014/main" id="{36A54F2F-9756-4756-B598-B02B9F6FCADC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40" name="TextBox 1">
          <a:extLst>
            <a:ext uri="{FF2B5EF4-FFF2-40B4-BE49-F238E27FC236}">
              <a16:creationId xmlns:a16="http://schemas.microsoft.com/office/drawing/2014/main" id="{798D4EAD-C634-4E85-B64A-1792089AFDF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9525</xdr:rowOff>
    </xdr:to>
    <xdr:sp macro="" textlink="">
      <xdr:nvSpPr>
        <xdr:cNvPr id="341" name="TextBox 1">
          <a:extLst>
            <a:ext uri="{FF2B5EF4-FFF2-40B4-BE49-F238E27FC236}">
              <a16:creationId xmlns:a16="http://schemas.microsoft.com/office/drawing/2014/main" id="{EEBDDA1F-EC05-4000-95C4-00820871C72E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42" name="TextBox 1">
          <a:extLst>
            <a:ext uri="{FF2B5EF4-FFF2-40B4-BE49-F238E27FC236}">
              <a16:creationId xmlns:a16="http://schemas.microsoft.com/office/drawing/2014/main" id="{F8925855-6923-4F91-9FCF-EC327867C8F9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43" name="TextBox 1">
          <a:extLst>
            <a:ext uri="{FF2B5EF4-FFF2-40B4-BE49-F238E27FC236}">
              <a16:creationId xmlns:a16="http://schemas.microsoft.com/office/drawing/2014/main" id="{73758443-866C-499C-84E2-CB86DABFBC5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44" name="TextBox 1">
          <a:extLst>
            <a:ext uri="{FF2B5EF4-FFF2-40B4-BE49-F238E27FC236}">
              <a16:creationId xmlns:a16="http://schemas.microsoft.com/office/drawing/2014/main" id="{3A6C19F5-AAD5-4916-BB18-AAF5CCD52F63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45" name="TextBox 1">
          <a:extLst>
            <a:ext uri="{FF2B5EF4-FFF2-40B4-BE49-F238E27FC236}">
              <a16:creationId xmlns:a16="http://schemas.microsoft.com/office/drawing/2014/main" id="{90D58324-312F-4A57-A9DD-9D4AB3D7F20E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46" name="TextBox 1">
          <a:extLst>
            <a:ext uri="{FF2B5EF4-FFF2-40B4-BE49-F238E27FC236}">
              <a16:creationId xmlns:a16="http://schemas.microsoft.com/office/drawing/2014/main" id="{6DDCA690-7F36-42D1-B9E4-7D20AA0A332C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47" name="TextBox 1">
          <a:extLst>
            <a:ext uri="{FF2B5EF4-FFF2-40B4-BE49-F238E27FC236}">
              <a16:creationId xmlns:a16="http://schemas.microsoft.com/office/drawing/2014/main" id="{50DD4109-ACBA-40C9-967D-D73250FAB16E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48" name="TextBox 1">
          <a:extLst>
            <a:ext uri="{FF2B5EF4-FFF2-40B4-BE49-F238E27FC236}">
              <a16:creationId xmlns:a16="http://schemas.microsoft.com/office/drawing/2014/main" id="{0AF506C5-43C3-476B-B03C-4EB8853DF0B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47625</xdr:colOff>
      <xdr:row>4</xdr:row>
      <xdr:rowOff>19050</xdr:rowOff>
    </xdr:to>
    <xdr:sp macro="" textlink="">
      <xdr:nvSpPr>
        <xdr:cNvPr id="349" name="TextBox 1">
          <a:extLst>
            <a:ext uri="{FF2B5EF4-FFF2-40B4-BE49-F238E27FC236}">
              <a16:creationId xmlns:a16="http://schemas.microsoft.com/office/drawing/2014/main" id="{40EB5369-854E-4756-BA24-D106CCDBCD0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50" name="TextBox 1">
          <a:extLst>
            <a:ext uri="{FF2B5EF4-FFF2-40B4-BE49-F238E27FC236}">
              <a16:creationId xmlns:a16="http://schemas.microsoft.com/office/drawing/2014/main" id="{ECCF6011-33A8-4619-BA24-FFFB6B95B0F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51" name="TextBox 1">
          <a:extLst>
            <a:ext uri="{FF2B5EF4-FFF2-40B4-BE49-F238E27FC236}">
              <a16:creationId xmlns:a16="http://schemas.microsoft.com/office/drawing/2014/main" id="{E057FAB7-DEE0-48DF-A408-30CDE0816C1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52" name="TextBox 1">
          <a:extLst>
            <a:ext uri="{FF2B5EF4-FFF2-40B4-BE49-F238E27FC236}">
              <a16:creationId xmlns:a16="http://schemas.microsoft.com/office/drawing/2014/main" id="{B7591865-03B3-4FCD-8F2A-2882EB31266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9525</xdr:rowOff>
    </xdr:to>
    <xdr:sp macro="" textlink="">
      <xdr:nvSpPr>
        <xdr:cNvPr id="353" name="TextBox 1">
          <a:extLst>
            <a:ext uri="{FF2B5EF4-FFF2-40B4-BE49-F238E27FC236}">
              <a16:creationId xmlns:a16="http://schemas.microsoft.com/office/drawing/2014/main" id="{256E122F-2970-4901-899C-44FF70DDCFFC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54" name="TextBox 1">
          <a:extLst>
            <a:ext uri="{FF2B5EF4-FFF2-40B4-BE49-F238E27FC236}">
              <a16:creationId xmlns:a16="http://schemas.microsoft.com/office/drawing/2014/main" id="{814BEEB9-3A74-45DA-A5AF-FA5F22406B7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55" name="TextBox 1">
          <a:extLst>
            <a:ext uri="{FF2B5EF4-FFF2-40B4-BE49-F238E27FC236}">
              <a16:creationId xmlns:a16="http://schemas.microsoft.com/office/drawing/2014/main" id="{66685684-79EE-4B86-B634-14EBFBE284C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56" name="TextBox 1">
          <a:extLst>
            <a:ext uri="{FF2B5EF4-FFF2-40B4-BE49-F238E27FC236}">
              <a16:creationId xmlns:a16="http://schemas.microsoft.com/office/drawing/2014/main" id="{FE561A94-4039-47C4-9FD6-F38455BC10BC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57" name="TextBox 1">
          <a:extLst>
            <a:ext uri="{FF2B5EF4-FFF2-40B4-BE49-F238E27FC236}">
              <a16:creationId xmlns:a16="http://schemas.microsoft.com/office/drawing/2014/main" id="{2C6E0FAF-8505-49C9-A139-86B732AFA44B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58" name="TextBox 1">
          <a:extLst>
            <a:ext uri="{FF2B5EF4-FFF2-40B4-BE49-F238E27FC236}">
              <a16:creationId xmlns:a16="http://schemas.microsoft.com/office/drawing/2014/main" id="{17AF2B1F-6C38-46B3-842A-68B1EC2BAE66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59" name="TextBox 1">
          <a:extLst>
            <a:ext uri="{FF2B5EF4-FFF2-40B4-BE49-F238E27FC236}">
              <a16:creationId xmlns:a16="http://schemas.microsoft.com/office/drawing/2014/main" id="{C5C68476-B3D7-4FC7-8097-89F8F543076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60" name="TextBox 1">
          <a:extLst>
            <a:ext uri="{FF2B5EF4-FFF2-40B4-BE49-F238E27FC236}">
              <a16:creationId xmlns:a16="http://schemas.microsoft.com/office/drawing/2014/main" id="{7F1A6043-C75F-49B5-A235-5B7F486E2BF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47625</xdr:colOff>
      <xdr:row>4</xdr:row>
      <xdr:rowOff>19050</xdr:rowOff>
    </xdr:to>
    <xdr:sp macro="" textlink="">
      <xdr:nvSpPr>
        <xdr:cNvPr id="361" name="TextBox 1">
          <a:extLst>
            <a:ext uri="{FF2B5EF4-FFF2-40B4-BE49-F238E27FC236}">
              <a16:creationId xmlns:a16="http://schemas.microsoft.com/office/drawing/2014/main" id="{B7C96F4B-032E-442A-9FF7-387578FAEBFB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7C7AA437-4770-4836-8772-53C485D216F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63" name="TextBox 1">
          <a:extLst>
            <a:ext uri="{FF2B5EF4-FFF2-40B4-BE49-F238E27FC236}">
              <a16:creationId xmlns:a16="http://schemas.microsoft.com/office/drawing/2014/main" id="{0EAF165B-F42A-4672-A43C-E9F72522AE8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64" name="TextBox 1">
          <a:extLst>
            <a:ext uri="{FF2B5EF4-FFF2-40B4-BE49-F238E27FC236}">
              <a16:creationId xmlns:a16="http://schemas.microsoft.com/office/drawing/2014/main" id="{DC38A6B9-F10B-4D16-A393-B53CCB43DEA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9525</xdr:rowOff>
    </xdr:to>
    <xdr:sp macro="" textlink="">
      <xdr:nvSpPr>
        <xdr:cNvPr id="365" name="TextBox 1">
          <a:extLst>
            <a:ext uri="{FF2B5EF4-FFF2-40B4-BE49-F238E27FC236}">
              <a16:creationId xmlns:a16="http://schemas.microsoft.com/office/drawing/2014/main" id="{644A17E0-DE27-4348-A7E4-5DECE6E815D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66" name="TextBox 1">
          <a:extLst>
            <a:ext uri="{FF2B5EF4-FFF2-40B4-BE49-F238E27FC236}">
              <a16:creationId xmlns:a16="http://schemas.microsoft.com/office/drawing/2014/main" id="{891F766A-A04B-4F18-804E-A50EE33173D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67" name="TextBox 1">
          <a:extLst>
            <a:ext uri="{FF2B5EF4-FFF2-40B4-BE49-F238E27FC236}">
              <a16:creationId xmlns:a16="http://schemas.microsoft.com/office/drawing/2014/main" id="{0624DB6D-40AB-42A3-AF5C-C269A853B83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68" name="TextBox 1">
          <a:extLst>
            <a:ext uri="{FF2B5EF4-FFF2-40B4-BE49-F238E27FC236}">
              <a16:creationId xmlns:a16="http://schemas.microsoft.com/office/drawing/2014/main" id="{826B49E8-10DC-4E85-B876-0E985EAD947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69" name="TextBox 1">
          <a:extLst>
            <a:ext uri="{FF2B5EF4-FFF2-40B4-BE49-F238E27FC236}">
              <a16:creationId xmlns:a16="http://schemas.microsoft.com/office/drawing/2014/main" id="{D8077A34-E4B2-49F1-94E0-A92F35F8439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70" name="TextBox 1">
          <a:extLst>
            <a:ext uri="{FF2B5EF4-FFF2-40B4-BE49-F238E27FC236}">
              <a16:creationId xmlns:a16="http://schemas.microsoft.com/office/drawing/2014/main" id="{BE6A5996-CF0F-4864-BB98-A340DD39195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71" name="TextBox 1">
          <a:extLst>
            <a:ext uri="{FF2B5EF4-FFF2-40B4-BE49-F238E27FC236}">
              <a16:creationId xmlns:a16="http://schemas.microsoft.com/office/drawing/2014/main" id="{A9FC19A7-E78B-4476-9958-E2F1B5F2D34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72" name="TextBox 1">
          <a:extLst>
            <a:ext uri="{FF2B5EF4-FFF2-40B4-BE49-F238E27FC236}">
              <a16:creationId xmlns:a16="http://schemas.microsoft.com/office/drawing/2014/main" id="{965E2EBE-9184-42AD-80A6-84B0012898F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47625</xdr:colOff>
      <xdr:row>4</xdr:row>
      <xdr:rowOff>19050</xdr:rowOff>
    </xdr:to>
    <xdr:sp macro="" textlink="">
      <xdr:nvSpPr>
        <xdr:cNvPr id="373" name="TextBox 1">
          <a:extLst>
            <a:ext uri="{FF2B5EF4-FFF2-40B4-BE49-F238E27FC236}">
              <a16:creationId xmlns:a16="http://schemas.microsoft.com/office/drawing/2014/main" id="{174A378C-2975-4610-A46E-CD22A1759AC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74" name="TextBox 1">
          <a:extLst>
            <a:ext uri="{FF2B5EF4-FFF2-40B4-BE49-F238E27FC236}">
              <a16:creationId xmlns:a16="http://schemas.microsoft.com/office/drawing/2014/main" id="{A50D5733-EAA5-43BC-80EA-728FCF23F2D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75" name="TextBox 1">
          <a:extLst>
            <a:ext uri="{FF2B5EF4-FFF2-40B4-BE49-F238E27FC236}">
              <a16:creationId xmlns:a16="http://schemas.microsoft.com/office/drawing/2014/main" id="{5394DECF-F211-4BD0-BDC7-E16A48684BA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76" name="TextBox 1">
          <a:extLst>
            <a:ext uri="{FF2B5EF4-FFF2-40B4-BE49-F238E27FC236}">
              <a16:creationId xmlns:a16="http://schemas.microsoft.com/office/drawing/2014/main" id="{776E0F74-8021-4C32-8F0A-CACF0EEC61A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9525</xdr:rowOff>
    </xdr:to>
    <xdr:sp macro="" textlink="">
      <xdr:nvSpPr>
        <xdr:cNvPr id="377" name="TextBox 1">
          <a:extLst>
            <a:ext uri="{FF2B5EF4-FFF2-40B4-BE49-F238E27FC236}">
              <a16:creationId xmlns:a16="http://schemas.microsoft.com/office/drawing/2014/main" id="{5FB1853A-819F-4E94-8AA8-CA20B4BF084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78" name="TextBox 1">
          <a:extLst>
            <a:ext uri="{FF2B5EF4-FFF2-40B4-BE49-F238E27FC236}">
              <a16:creationId xmlns:a16="http://schemas.microsoft.com/office/drawing/2014/main" id="{765A02F7-D938-48CF-82C2-655B7F619A7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79" name="TextBox 1">
          <a:extLst>
            <a:ext uri="{FF2B5EF4-FFF2-40B4-BE49-F238E27FC236}">
              <a16:creationId xmlns:a16="http://schemas.microsoft.com/office/drawing/2014/main" id="{40FB1870-570E-4095-A0BF-D388921B79C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80" name="TextBox 1">
          <a:extLst>
            <a:ext uri="{FF2B5EF4-FFF2-40B4-BE49-F238E27FC236}">
              <a16:creationId xmlns:a16="http://schemas.microsoft.com/office/drawing/2014/main" id="{29D4CA76-C326-4B5B-A38D-F4835F45616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81" name="TextBox 1">
          <a:extLst>
            <a:ext uri="{FF2B5EF4-FFF2-40B4-BE49-F238E27FC236}">
              <a16:creationId xmlns:a16="http://schemas.microsoft.com/office/drawing/2014/main" id="{6AB84855-BF76-42E3-803B-1B40B0A464D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82" name="TextBox 1">
          <a:extLst>
            <a:ext uri="{FF2B5EF4-FFF2-40B4-BE49-F238E27FC236}">
              <a16:creationId xmlns:a16="http://schemas.microsoft.com/office/drawing/2014/main" id="{B6070CBE-36BE-4E9D-8B11-5C054B3EEA7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83" name="TextBox 1">
          <a:extLst>
            <a:ext uri="{FF2B5EF4-FFF2-40B4-BE49-F238E27FC236}">
              <a16:creationId xmlns:a16="http://schemas.microsoft.com/office/drawing/2014/main" id="{E38CC7D7-9917-425F-BF6F-AE6044878D5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84" name="TextBox 1">
          <a:extLst>
            <a:ext uri="{FF2B5EF4-FFF2-40B4-BE49-F238E27FC236}">
              <a16:creationId xmlns:a16="http://schemas.microsoft.com/office/drawing/2014/main" id="{7C25C43F-B63A-42D9-B4A4-2A744954B2F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47625</xdr:colOff>
      <xdr:row>4</xdr:row>
      <xdr:rowOff>19050</xdr:rowOff>
    </xdr:to>
    <xdr:sp macro="" textlink="">
      <xdr:nvSpPr>
        <xdr:cNvPr id="385" name="TextBox 1">
          <a:extLst>
            <a:ext uri="{FF2B5EF4-FFF2-40B4-BE49-F238E27FC236}">
              <a16:creationId xmlns:a16="http://schemas.microsoft.com/office/drawing/2014/main" id="{E44B47F6-6C41-434C-9D33-AD893C9F133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81DEE0A9-89CE-4C7F-99DE-4A8C6E5C9036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87" name="TextBox 1">
          <a:extLst>
            <a:ext uri="{FF2B5EF4-FFF2-40B4-BE49-F238E27FC236}">
              <a16:creationId xmlns:a16="http://schemas.microsoft.com/office/drawing/2014/main" id="{590A84C1-5205-4CFE-B290-03EEC2CECD9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88" name="TextBox 1">
          <a:extLst>
            <a:ext uri="{FF2B5EF4-FFF2-40B4-BE49-F238E27FC236}">
              <a16:creationId xmlns:a16="http://schemas.microsoft.com/office/drawing/2014/main" id="{96FDBE1D-A917-4D5F-BA14-F7AD2A5579C8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9525</xdr:rowOff>
    </xdr:to>
    <xdr:sp macro="" textlink="">
      <xdr:nvSpPr>
        <xdr:cNvPr id="389" name="TextBox 1">
          <a:extLst>
            <a:ext uri="{FF2B5EF4-FFF2-40B4-BE49-F238E27FC236}">
              <a16:creationId xmlns:a16="http://schemas.microsoft.com/office/drawing/2014/main" id="{3FEA79B4-B546-45F7-90EF-FBD6ADE4EAC5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90" name="TextBox 1">
          <a:extLst>
            <a:ext uri="{FF2B5EF4-FFF2-40B4-BE49-F238E27FC236}">
              <a16:creationId xmlns:a16="http://schemas.microsoft.com/office/drawing/2014/main" id="{FF786F66-CEC3-43DC-B608-75D0B0187B36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91" name="TextBox 1">
          <a:extLst>
            <a:ext uri="{FF2B5EF4-FFF2-40B4-BE49-F238E27FC236}">
              <a16:creationId xmlns:a16="http://schemas.microsoft.com/office/drawing/2014/main" id="{B34107B1-0378-449D-94A2-795FF4A769B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92" name="TextBox 1">
          <a:extLst>
            <a:ext uri="{FF2B5EF4-FFF2-40B4-BE49-F238E27FC236}">
              <a16:creationId xmlns:a16="http://schemas.microsoft.com/office/drawing/2014/main" id="{4E9B859B-C1C3-419E-9CE6-A63AA0B4C318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93" name="TextBox 1">
          <a:extLst>
            <a:ext uri="{FF2B5EF4-FFF2-40B4-BE49-F238E27FC236}">
              <a16:creationId xmlns:a16="http://schemas.microsoft.com/office/drawing/2014/main" id="{44CFAEB1-9813-4AEE-8033-070F5702FB2B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94" name="TextBox 1">
          <a:extLst>
            <a:ext uri="{FF2B5EF4-FFF2-40B4-BE49-F238E27FC236}">
              <a16:creationId xmlns:a16="http://schemas.microsoft.com/office/drawing/2014/main" id="{817F0D7C-0AD1-4A54-ABE7-866D70D6F11B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95" name="TextBox 1">
          <a:extLst>
            <a:ext uri="{FF2B5EF4-FFF2-40B4-BE49-F238E27FC236}">
              <a16:creationId xmlns:a16="http://schemas.microsoft.com/office/drawing/2014/main" id="{5D9CA0B0-6B2B-456D-9049-610329DEB61E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96" name="TextBox 1">
          <a:extLst>
            <a:ext uri="{FF2B5EF4-FFF2-40B4-BE49-F238E27FC236}">
              <a16:creationId xmlns:a16="http://schemas.microsoft.com/office/drawing/2014/main" id="{FAD2017F-9F2A-48C5-BA90-06E4038D040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47625</xdr:colOff>
      <xdr:row>4</xdr:row>
      <xdr:rowOff>19050</xdr:rowOff>
    </xdr:to>
    <xdr:sp macro="" textlink="">
      <xdr:nvSpPr>
        <xdr:cNvPr id="397" name="TextBox 1">
          <a:extLst>
            <a:ext uri="{FF2B5EF4-FFF2-40B4-BE49-F238E27FC236}">
              <a16:creationId xmlns:a16="http://schemas.microsoft.com/office/drawing/2014/main" id="{1E7E4636-C0E2-43AE-93FF-8DB1FC359AE8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98" name="TextBox 1">
          <a:extLst>
            <a:ext uri="{FF2B5EF4-FFF2-40B4-BE49-F238E27FC236}">
              <a16:creationId xmlns:a16="http://schemas.microsoft.com/office/drawing/2014/main" id="{13D5D1A1-CA4B-4EC5-920A-53E08E53BFA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99" name="TextBox 1">
          <a:extLst>
            <a:ext uri="{FF2B5EF4-FFF2-40B4-BE49-F238E27FC236}">
              <a16:creationId xmlns:a16="http://schemas.microsoft.com/office/drawing/2014/main" id="{3A9858CF-5622-4C00-85F4-32AFFEAB530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00" name="TextBox 1">
          <a:extLst>
            <a:ext uri="{FF2B5EF4-FFF2-40B4-BE49-F238E27FC236}">
              <a16:creationId xmlns:a16="http://schemas.microsoft.com/office/drawing/2014/main" id="{E3FDC0BF-3FEE-4B68-83FC-F6E09745C985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9525</xdr:rowOff>
    </xdr:to>
    <xdr:sp macro="" textlink="">
      <xdr:nvSpPr>
        <xdr:cNvPr id="401" name="TextBox 1">
          <a:extLst>
            <a:ext uri="{FF2B5EF4-FFF2-40B4-BE49-F238E27FC236}">
              <a16:creationId xmlns:a16="http://schemas.microsoft.com/office/drawing/2014/main" id="{652714CC-EA58-46C4-A3AE-E2A3D62E109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02" name="TextBox 1">
          <a:extLst>
            <a:ext uri="{FF2B5EF4-FFF2-40B4-BE49-F238E27FC236}">
              <a16:creationId xmlns:a16="http://schemas.microsoft.com/office/drawing/2014/main" id="{444B98E8-5BF0-46EF-9031-C20BD2FDC8A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03" name="TextBox 1">
          <a:extLst>
            <a:ext uri="{FF2B5EF4-FFF2-40B4-BE49-F238E27FC236}">
              <a16:creationId xmlns:a16="http://schemas.microsoft.com/office/drawing/2014/main" id="{7CC844FA-E40E-4373-A502-DEF69FCCCC0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04" name="TextBox 1">
          <a:extLst>
            <a:ext uri="{FF2B5EF4-FFF2-40B4-BE49-F238E27FC236}">
              <a16:creationId xmlns:a16="http://schemas.microsoft.com/office/drawing/2014/main" id="{6A10ED8B-EC36-4BCF-82AE-299368BBDEF6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05" name="TextBox 1">
          <a:extLst>
            <a:ext uri="{FF2B5EF4-FFF2-40B4-BE49-F238E27FC236}">
              <a16:creationId xmlns:a16="http://schemas.microsoft.com/office/drawing/2014/main" id="{F33CF895-5208-42B9-933E-6F3A3A0E0CFB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06" name="TextBox 1">
          <a:extLst>
            <a:ext uri="{FF2B5EF4-FFF2-40B4-BE49-F238E27FC236}">
              <a16:creationId xmlns:a16="http://schemas.microsoft.com/office/drawing/2014/main" id="{ECDF6A0B-CB6D-4261-877B-5FD71C46BDF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07" name="TextBox 1">
          <a:extLst>
            <a:ext uri="{FF2B5EF4-FFF2-40B4-BE49-F238E27FC236}">
              <a16:creationId xmlns:a16="http://schemas.microsoft.com/office/drawing/2014/main" id="{E87C5315-FBA0-4DCD-BDB8-23679A542C2C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08" name="TextBox 1">
          <a:extLst>
            <a:ext uri="{FF2B5EF4-FFF2-40B4-BE49-F238E27FC236}">
              <a16:creationId xmlns:a16="http://schemas.microsoft.com/office/drawing/2014/main" id="{3747B4B4-FF51-42C6-B508-C80C58B2A0A9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47625</xdr:colOff>
      <xdr:row>4</xdr:row>
      <xdr:rowOff>19050</xdr:rowOff>
    </xdr:to>
    <xdr:sp macro="" textlink="">
      <xdr:nvSpPr>
        <xdr:cNvPr id="409" name="TextBox 1">
          <a:extLst>
            <a:ext uri="{FF2B5EF4-FFF2-40B4-BE49-F238E27FC236}">
              <a16:creationId xmlns:a16="http://schemas.microsoft.com/office/drawing/2014/main" id="{01E0DF1C-39CE-4758-B7C8-B70A00A056C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C3A3AAD9-3F5D-4A44-B926-2402B70D5D8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11" name="TextBox 1">
          <a:extLst>
            <a:ext uri="{FF2B5EF4-FFF2-40B4-BE49-F238E27FC236}">
              <a16:creationId xmlns:a16="http://schemas.microsoft.com/office/drawing/2014/main" id="{995B768E-1FD0-4515-8E53-0C52A5366DC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12" name="TextBox 1">
          <a:extLst>
            <a:ext uri="{FF2B5EF4-FFF2-40B4-BE49-F238E27FC236}">
              <a16:creationId xmlns:a16="http://schemas.microsoft.com/office/drawing/2014/main" id="{31EB443B-3993-4532-B482-9A97473C28D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9525</xdr:rowOff>
    </xdr:to>
    <xdr:sp macro="" textlink="">
      <xdr:nvSpPr>
        <xdr:cNvPr id="413" name="TextBox 1">
          <a:extLst>
            <a:ext uri="{FF2B5EF4-FFF2-40B4-BE49-F238E27FC236}">
              <a16:creationId xmlns:a16="http://schemas.microsoft.com/office/drawing/2014/main" id="{5C99223D-D8FB-44CC-963F-E70F0087277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14" name="TextBox 1">
          <a:extLst>
            <a:ext uri="{FF2B5EF4-FFF2-40B4-BE49-F238E27FC236}">
              <a16:creationId xmlns:a16="http://schemas.microsoft.com/office/drawing/2014/main" id="{F8FC0982-E4B6-4E2E-AD44-A68379F5D2F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15" name="TextBox 1">
          <a:extLst>
            <a:ext uri="{FF2B5EF4-FFF2-40B4-BE49-F238E27FC236}">
              <a16:creationId xmlns:a16="http://schemas.microsoft.com/office/drawing/2014/main" id="{7C2FAB00-222E-470D-9949-9BEBFE77249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16" name="TextBox 1">
          <a:extLst>
            <a:ext uri="{FF2B5EF4-FFF2-40B4-BE49-F238E27FC236}">
              <a16:creationId xmlns:a16="http://schemas.microsoft.com/office/drawing/2014/main" id="{82A53EFB-B35E-401C-A76C-2BC28E52F58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17" name="TextBox 1">
          <a:extLst>
            <a:ext uri="{FF2B5EF4-FFF2-40B4-BE49-F238E27FC236}">
              <a16:creationId xmlns:a16="http://schemas.microsoft.com/office/drawing/2014/main" id="{C83F15C6-2A39-48FF-AE80-9F6CF8D0BDD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18" name="TextBox 1">
          <a:extLst>
            <a:ext uri="{FF2B5EF4-FFF2-40B4-BE49-F238E27FC236}">
              <a16:creationId xmlns:a16="http://schemas.microsoft.com/office/drawing/2014/main" id="{8D095A51-F496-4DB6-BC07-B62E5D93EA5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19" name="TextBox 1">
          <a:extLst>
            <a:ext uri="{FF2B5EF4-FFF2-40B4-BE49-F238E27FC236}">
              <a16:creationId xmlns:a16="http://schemas.microsoft.com/office/drawing/2014/main" id="{403C0E5E-8656-4931-99C7-E957B76715C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20" name="TextBox 1">
          <a:extLst>
            <a:ext uri="{FF2B5EF4-FFF2-40B4-BE49-F238E27FC236}">
              <a16:creationId xmlns:a16="http://schemas.microsoft.com/office/drawing/2014/main" id="{F99F5AE9-4BE8-4045-8E92-2867175F55E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47625</xdr:colOff>
      <xdr:row>4</xdr:row>
      <xdr:rowOff>19050</xdr:rowOff>
    </xdr:to>
    <xdr:sp macro="" textlink="">
      <xdr:nvSpPr>
        <xdr:cNvPr id="421" name="TextBox 1">
          <a:extLst>
            <a:ext uri="{FF2B5EF4-FFF2-40B4-BE49-F238E27FC236}">
              <a16:creationId xmlns:a16="http://schemas.microsoft.com/office/drawing/2014/main" id="{C3EAD169-03B0-4D08-BEBB-A23120C8292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22" name="TextBox 1">
          <a:extLst>
            <a:ext uri="{FF2B5EF4-FFF2-40B4-BE49-F238E27FC236}">
              <a16:creationId xmlns:a16="http://schemas.microsoft.com/office/drawing/2014/main" id="{52A0BAAC-7813-4634-BF34-32736EADFAC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23" name="TextBox 1">
          <a:extLst>
            <a:ext uri="{FF2B5EF4-FFF2-40B4-BE49-F238E27FC236}">
              <a16:creationId xmlns:a16="http://schemas.microsoft.com/office/drawing/2014/main" id="{219B49D6-67C1-4396-A0BE-DD0B5E61788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24" name="TextBox 1">
          <a:extLst>
            <a:ext uri="{FF2B5EF4-FFF2-40B4-BE49-F238E27FC236}">
              <a16:creationId xmlns:a16="http://schemas.microsoft.com/office/drawing/2014/main" id="{E1E6D053-099D-4D10-B3DC-B6FE4A828A9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9525</xdr:rowOff>
    </xdr:to>
    <xdr:sp macro="" textlink="">
      <xdr:nvSpPr>
        <xdr:cNvPr id="425" name="TextBox 1">
          <a:extLst>
            <a:ext uri="{FF2B5EF4-FFF2-40B4-BE49-F238E27FC236}">
              <a16:creationId xmlns:a16="http://schemas.microsoft.com/office/drawing/2014/main" id="{87F79DCB-07A0-46DC-BB99-77872DA47EE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26" name="TextBox 1">
          <a:extLst>
            <a:ext uri="{FF2B5EF4-FFF2-40B4-BE49-F238E27FC236}">
              <a16:creationId xmlns:a16="http://schemas.microsoft.com/office/drawing/2014/main" id="{BE776D31-F8C5-41EF-8B1C-DC41C822A85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27" name="TextBox 1">
          <a:extLst>
            <a:ext uri="{FF2B5EF4-FFF2-40B4-BE49-F238E27FC236}">
              <a16:creationId xmlns:a16="http://schemas.microsoft.com/office/drawing/2014/main" id="{FF13A0F8-A665-4CC5-B358-A479F292F9D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28" name="TextBox 1">
          <a:extLst>
            <a:ext uri="{FF2B5EF4-FFF2-40B4-BE49-F238E27FC236}">
              <a16:creationId xmlns:a16="http://schemas.microsoft.com/office/drawing/2014/main" id="{D7502C11-7215-4849-8760-3996683EC47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29" name="TextBox 1">
          <a:extLst>
            <a:ext uri="{FF2B5EF4-FFF2-40B4-BE49-F238E27FC236}">
              <a16:creationId xmlns:a16="http://schemas.microsoft.com/office/drawing/2014/main" id="{5822CCF3-50BF-4058-958D-8781574F652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30" name="TextBox 1">
          <a:extLst>
            <a:ext uri="{FF2B5EF4-FFF2-40B4-BE49-F238E27FC236}">
              <a16:creationId xmlns:a16="http://schemas.microsoft.com/office/drawing/2014/main" id="{6760F8CA-504F-428E-9FC6-1E5BE59F681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31" name="TextBox 1">
          <a:extLst>
            <a:ext uri="{FF2B5EF4-FFF2-40B4-BE49-F238E27FC236}">
              <a16:creationId xmlns:a16="http://schemas.microsoft.com/office/drawing/2014/main" id="{3791017D-C878-4F64-A84D-2533A892A17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32" name="TextBox 1">
          <a:extLst>
            <a:ext uri="{FF2B5EF4-FFF2-40B4-BE49-F238E27FC236}">
              <a16:creationId xmlns:a16="http://schemas.microsoft.com/office/drawing/2014/main" id="{19D94C70-2A50-4C91-854F-70B3C33E8F6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47625</xdr:colOff>
      <xdr:row>4</xdr:row>
      <xdr:rowOff>19050</xdr:rowOff>
    </xdr:to>
    <xdr:sp macro="" textlink="">
      <xdr:nvSpPr>
        <xdr:cNvPr id="433" name="TextBox 1">
          <a:extLst>
            <a:ext uri="{FF2B5EF4-FFF2-40B4-BE49-F238E27FC236}">
              <a16:creationId xmlns:a16="http://schemas.microsoft.com/office/drawing/2014/main" id="{60A3C107-858A-43AD-8AF4-DE4332869C4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C9055BCD-CAC3-46C2-9EBC-DCE205BE599C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35" name="TextBox 1">
          <a:extLst>
            <a:ext uri="{FF2B5EF4-FFF2-40B4-BE49-F238E27FC236}">
              <a16:creationId xmlns:a16="http://schemas.microsoft.com/office/drawing/2014/main" id="{D082E3A0-4617-45EB-8C67-93B5C63415E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36" name="TextBox 1">
          <a:extLst>
            <a:ext uri="{FF2B5EF4-FFF2-40B4-BE49-F238E27FC236}">
              <a16:creationId xmlns:a16="http://schemas.microsoft.com/office/drawing/2014/main" id="{67B1981C-1EED-4D51-8CDA-9B6FAFFA80FE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9525</xdr:rowOff>
    </xdr:to>
    <xdr:sp macro="" textlink="">
      <xdr:nvSpPr>
        <xdr:cNvPr id="437" name="TextBox 1">
          <a:extLst>
            <a:ext uri="{FF2B5EF4-FFF2-40B4-BE49-F238E27FC236}">
              <a16:creationId xmlns:a16="http://schemas.microsoft.com/office/drawing/2014/main" id="{3A9CAC5F-FC81-47F5-857E-34D074D483E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38" name="TextBox 1">
          <a:extLst>
            <a:ext uri="{FF2B5EF4-FFF2-40B4-BE49-F238E27FC236}">
              <a16:creationId xmlns:a16="http://schemas.microsoft.com/office/drawing/2014/main" id="{486EDCDB-ED3D-4F7C-920C-52372741939E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39" name="TextBox 1">
          <a:extLst>
            <a:ext uri="{FF2B5EF4-FFF2-40B4-BE49-F238E27FC236}">
              <a16:creationId xmlns:a16="http://schemas.microsoft.com/office/drawing/2014/main" id="{9BCFCB66-CB08-4E77-8490-A347F462F313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40" name="TextBox 1">
          <a:extLst>
            <a:ext uri="{FF2B5EF4-FFF2-40B4-BE49-F238E27FC236}">
              <a16:creationId xmlns:a16="http://schemas.microsoft.com/office/drawing/2014/main" id="{9C43E6A4-826F-4B5B-A5FA-571958BD4FE8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41" name="TextBox 1">
          <a:extLst>
            <a:ext uri="{FF2B5EF4-FFF2-40B4-BE49-F238E27FC236}">
              <a16:creationId xmlns:a16="http://schemas.microsoft.com/office/drawing/2014/main" id="{ADBAFF95-3E31-43E3-BEF2-400B0FD90D03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42" name="TextBox 1">
          <a:extLst>
            <a:ext uri="{FF2B5EF4-FFF2-40B4-BE49-F238E27FC236}">
              <a16:creationId xmlns:a16="http://schemas.microsoft.com/office/drawing/2014/main" id="{D4B4F354-D207-4773-974B-9D13DAEF1E7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43" name="TextBox 1">
          <a:extLst>
            <a:ext uri="{FF2B5EF4-FFF2-40B4-BE49-F238E27FC236}">
              <a16:creationId xmlns:a16="http://schemas.microsoft.com/office/drawing/2014/main" id="{9297A762-9389-49EF-B5DF-8975DA78AC7B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44" name="TextBox 1">
          <a:extLst>
            <a:ext uri="{FF2B5EF4-FFF2-40B4-BE49-F238E27FC236}">
              <a16:creationId xmlns:a16="http://schemas.microsoft.com/office/drawing/2014/main" id="{A4A8EBBE-87DE-467A-9E16-5DDFCD814343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47625</xdr:colOff>
      <xdr:row>4</xdr:row>
      <xdr:rowOff>19050</xdr:rowOff>
    </xdr:to>
    <xdr:sp macro="" textlink="">
      <xdr:nvSpPr>
        <xdr:cNvPr id="445" name="TextBox 1">
          <a:extLst>
            <a:ext uri="{FF2B5EF4-FFF2-40B4-BE49-F238E27FC236}">
              <a16:creationId xmlns:a16="http://schemas.microsoft.com/office/drawing/2014/main" id="{AE32A843-38BA-4422-952D-F55B5D69DAB6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46" name="TextBox 1">
          <a:extLst>
            <a:ext uri="{FF2B5EF4-FFF2-40B4-BE49-F238E27FC236}">
              <a16:creationId xmlns:a16="http://schemas.microsoft.com/office/drawing/2014/main" id="{6CE7B00B-76A6-4D63-987B-5C04AB05832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47" name="TextBox 1">
          <a:extLst>
            <a:ext uri="{FF2B5EF4-FFF2-40B4-BE49-F238E27FC236}">
              <a16:creationId xmlns:a16="http://schemas.microsoft.com/office/drawing/2014/main" id="{1792A2B6-33EF-48F4-B40F-F97A36C2A129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48" name="TextBox 1">
          <a:extLst>
            <a:ext uri="{FF2B5EF4-FFF2-40B4-BE49-F238E27FC236}">
              <a16:creationId xmlns:a16="http://schemas.microsoft.com/office/drawing/2014/main" id="{C9AF508D-E1DE-4796-83CA-5CC7FCB6BF1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9525</xdr:rowOff>
    </xdr:to>
    <xdr:sp macro="" textlink="">
      <xdr:nvSpPr>
        <xdr:cNvPr id="449" name="TextBox 1">
          <a:extLst>
            <a:ext uri="{FF2B5EF4-FFF2-40B4-BE49-F238E27FC236}">
              <a16:creationId xmlns:a16="http://schemas.microsoft.com/office/drawing/2014/main" id="{5D3F46E1-90D0-408B-A42C-67DBCE939833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50" name="TextBox 1">
          <a:extLst>
            <a:ext uri="{FF2B5EF4-FFF2-40B4-BE49-F238E27FC236}">
              <a16:creationId xmlns:a16="http://schemas.microsoft.com/office/drawing/2014/main" id="{5FF1E0D7-4FC7-4F2A-AA02-2DBD6CEACDE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51" name="TextBox 1">
          <a:extLst>
            <a:ext uri="{FF2B5EF4-FFF2-40B4-BE49-F238E27FC236}">
              <a16:creationId xmlns:a16="http://schemas.microsoft.com/office/drawing/2014/main" id="{1652E528-F39A-447B-A3A7-38C1BA8692CB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52" name="TextBox 1">
          <a:extLst>
            <a:ext uri="{FF2B5EF4-FFF2-40B4-BE49-F238E27FC236}">
              <a16:creationId xmlns:a16="http://schemas.microsoft.com/office/drawing/2014/main" id="{BF6F8BEB-4116-4BA0-AF42-B66A4D86C596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53" name="TextBox 1">
          <a:extLst>
            <a:ext uri="{FF2B5EF4-FFF2-40B4-BE49-F238E27FC236}">
              <a16:creationId xmlns:a16="http://schemas.microsoft.com/office/drawing/2014/main" id="{89A19129-7295-4E5F-B7CD-5BBFADC6D7B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54" name="TextBox 1">
          <a:extLst>
            <a:ext uri="{FF2B5EF4-FFF2-40B4-BE49-F238E27FC236}">
              <a16:creationId xmlns:a16="http://schemas.microsoft.com/office/drawing/2014/main" id="{29D9ED1F-9681-4AF1-8066-A1B3CE47C309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55" name="TextBox 1">
          <a:extLst>
            <a:ext uri="{FF2B5EF4-FFF2-40B4-BE49-F238E27FC236}">
              <a16:creationId xmlns:a16="http://schemas.microsoft.com/office/drawing/2014/main" id="{603ADAB5-DC4B-4D95-8B51-FFB65212ADB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56" name="TextBox 1">
          <a:extLst>
            <a:ext uri="{FF2B5EF4-FFF2-40B4-BE49-F238E27FC236}">
              <a16:creationId xmlns:a16="http://schemas.microsoft.com/office/drawing/2014/main" id="{19CACFC8-543B-4EDB-B724-4E2982C23EA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47625</xdr:colOff>
      <xdr:row>4</xdr:row>
      <xdr:rowOff>19050</xdr:rowOff>
    </xdr:to>
    <xdr:sp macro="" textlink="">
      <xdr:nvSpPr>
        <xdr:cNvPr id="457" name="TextBox 1">
          <a:extLst>
            <a:ext uri="{FF2B5EF4-FFF2-40B4-BE49-F238E27FC236}">
              <a16:creationId xmlns:a16="http://schemas.microsoft.com/office/drawing/2014/main" id="{FC533C0B-2A76-47D4-AB10-6BA02A1CB0A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EF3DF4F7-FF46-415F-B95C-917FF1A3D69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59" name="TextBox 1">
          <a:extLst>
            <a:ext uri="{FF2B5EF4-FFF2-40B4-BE49-F238E27FC236}">
              <a16:creationId xmlns:a16="http://schemas.microsoft.com/office/drawing/2014/main" id="{205D67E4-3FA1-47B2-B03B-9C86ECAA2E4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60" name="TextBox 1">
          <a:extLst>
            <a:ext uri="{FF2B5EF4-FFF2-40B4-BE49-F238E27FC236}">
              <a16:creationId xmlns:a16="http://schemas.microsoft.com/office/drawing/2014/main" id="{5382130F-D380-4AE6-8B3E-210BE18BD41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9525</xdr:rowOff>
    </xdr:to>
    <xdr:sp macro="" textlink="">
      <xdr:nvSpPr>
        <xdr:cNvPr id="461" name="TextBox 1">
          <a:extLst>
            <a:ext uri="{FF2B5EF4-FFF2-40B4-BE49-F238E27FC236}">
              <a16:creationId xmlns:a16="http://schemas.microsoft.com/office/drawing/2014/main" id="{B6D3FEB0-08CF-48C3-A000-D947974F0E5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62" name="TextBox 1">
          <a:extLst>
            <a:ext uri="{FF2B5EF4-FFF2-40B4-BE49-F238E27FC236}">
              <a16:creationId xmlns:a16="http://schemas.microsoft.com/office/drawing/2014/main" id="{EB7B1049-267B-42FB-BCF4-8FF3B49C849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63" name="TextBox 1">
          <a:extLst>
            <a:ext uri="{FF2B5EF4-FFF2-40B4-BE49-F238E27FC236}">
              <a16:creationId xmlns:a16="http://schemas.microsoft.com/office/drawing/2014/main" id="{2786375D-2673-4609-86B8-E8E32870BE8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64" name="TextBox 1">
          <a:extLst>
            <a:ext uri="{FF2B5EF4-FFF2-40B4-BE49-F238E27FC236}">
              <a16:creationId xmlns:a16="http://schemas.microsoft.com/office/drawing/2014/main" id="{87293CA1-7883-4A59-9183-65456B63E19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65" name="TextBox 1">
          <a:extLst>
            <a:ext uri="{FF2B5EF4-FFF2-40B4-BE49-F238E27FC236}">
              <a16:creationId xmlns:a16="http://schemas.microsoft.com/office/drawing/2014/main" id="{D5099FEB-59E6-4018-8743-B20EA90B90D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66" name="TextBox 1">
          <a:extLst>
            <a:ext uri="{FF2B5EF4-FFF2-40B4-BE49-F238E27FC236}">
              <a16:creationId xmlns:a16="http://schemas.microsoft.com/office/drawing/2014/main" id="{F953457B-CF72-41A2-839C-190A834AFD4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67" name="TextBox 1">
          <a:extLst>
            <a:ext uri="{FF2B5EF4-FFF2-40B4-BE49-F238E27FC236}">
              <a16:creationId xmlns:a16="http://schemas.microsoft.com/office/drawing/2014/main" id="{85BAB2A2-B55B-4FF9-9379-9570ABA8183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68" name="TextBox 1">
          <a:extLst>
            <a:ext uri="{FF2B5EF4-FFF2-40B4-BE49-F238E27FC236}">
              <a16:creationId xmlns:a16="http://schemas.microsoft.com/office/drawing/2014/main" id="{5DDA66B5-C2FA-4FFF-B9FE-BFA81974C5F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47625</xdr:colOff>
      <xdr:row>4</xdr:row>
      <xdr:rowOff>19050</xdr:rowOff>
    </xdr:to>
    <xdr:sp macro="" textlink="">
      <xdr:nvSpPr>
        <xdr:cNvPr id="469" name="TextBox 1">
          <a:extLst>
            <a:ext uri="{FF2B5EF4-FFF2-40B4-BE49-F238E27FC236}">
              <a16:creationId xmlns:a16="http://schemas.microsoft.com/office/drawing/2014/main" id="{4CE74584-58E4-4B5D-9B14-E935E1E327E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70" name="TextBox 1">
          <a:extLst>
            <a:ext uri="{FF2B5EF4-FFF2-40B4-BE49-F238E27FC236}">
              <a16:creationId xmlns:a16="http://schemas.microsoft.com/office/drawing/2014/main" id="{6535E221-05A2-45AD-AC7C-938C19B525E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71" name="TextBox 1">
          <a:extLst>
            <a:ext uri="{FF2B5EF4-FFF2-40B4-BE49-F238E27FC236}">
              <a16:creationId xmlns:a16="http://schemas.microsoft.com/office/drawing/2014/main" id="{FE0170D6-B425-4E5C-8280-CDEE27742EC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72" name="TextBox 1">
          <a:extLst>
            <a:ext uri="{FF2B5EF4-FFF2-40B4-BE49-F238E27FC236}">
              <a16:creationId xmlns:a16="http://schemas.microsoft.com/office/drawing/2014/main" id="{6BF796E4-CE02-441E-9BBA-B898DFFC5E2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</xdr:colOff>
      <xdr:row>4</xdr:row>
      <xdr:rowOff>9525</xdr:rowOff>
    </xdr:to>
    <xdr:sp macro="" textlink="">
      <xdr:nvSpPr>
        <xdr:cNvPr id="473" name="TextBox 1">
          <a:extLst>
            <a:ext uri="{FF2B5EF4-FFF2-40B4-BE49-F238E27FC236}">
              <a16:creationId xmlns:a16="http://schemas.microsoft.com/office/drawing/2014/main" id="{F4FBF9C8-1A35-4ACD-B693-9ADBF4FFF5A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74" name="TextBox 1">
          <a:extLst>
            <a:ext uri="{FF2B5EF4-FFF2-40B4-BE49-F238E27FC236}">
              <a16:creationId xmlns:a16="http://schemas.microsoft.com/office/drawing/2014/main" id="{3F465798-3955-4A90-A4F3-74FDAF68F61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75" name="TextBox 1">
          <a:extLst>
            <a:ext uri="{FF2B5EF4-FFF2-40B4-BE49-F238E27FC236}">
              <a16:creationId xmlns:a16="http://schemas.microsoft.com/office/drawing/2014/main" id="{708C543C-0293-41FF-B1FF-C209B576191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76" name="TextBox 1">
          <a:extLst>
            <a:ext uri="{FF2B5EF4-FFF2-40B4-BE49-F238E27FC236}">
              <a16:creationId xmlns:a16="http://schemas.microsoft.com/office/drawing/2014/main" id="{92FC3BEA-6AE6-454D-855D-B54C5AD1AE9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77" name="TextBox 1">
          <a:extLst>
            <a:ext uri="{FF2B5EF4-FFF2-40B4-BE49-F238E27FC236}">
              <a16:creationId xmlns:a16="http://schemas.microsoft.com/office/drawing/2014/main" id="{279E5209-AA2E-415D-92AB-29F0A6B8301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78" name="TextBox 1">
          <a:extLst>
            <a:ext uri="{FF2B5EF4-FFF2-40B4-BE49-F238E27FC236}">
              <a16:creationId xmlns:a16="http://schemas.microsoft.com/office/drawing/2014/main" id="{7C03E7BD-7D0C-4064-A098-57AE7BB7ACB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79" name="TextBox 1">
          <a:extLst>
            <a:ext uri="{FF2B5EF4-FFF2-40B4-BE49-F238E27FC236}">
              <a16:creationId xmlns:a16="http://schemas.microsoft.com/office/drawing/2014/main" id="{7D18B93A-EDA6-4DCF-AF13-3F7E84BCD2B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80" name="TextBox 1">
          <a:extLst>
            <a:ext uri="{FF2B5EF4-FFF2-40B4-BE49-F238E27FC236}">
              <a16:creationId xmlns:a16="http://schemas.microsoft.com/office/drawing/2014/main" id="{D69782B7-6B2A-4A00-A1E4-B8D395C047A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47625</xdr:colOff>
      <xdr:row>4</xdr:row>
      <xdr:rowOff>19050</xdr:rowOff>
    </xdr:to>
    <xdr:sp macro="" textlink="">
      <xdr:nvSpPr>
        <xdr:cNvPr id="481" name="TextBox 1">
          <a:extLst>
            <a:ext uri="{FF2B5EF4-FFF2-40B4-BE49-F238E27FC236}">
              <a16:creationId xmlns:a16="http://schemas.microsoft.com/office/drawing/2014/main" id="{6E2F068E-CCC1-4851-863F-057CF407687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DOCUME~1\TARLYG~1\LOCALS~1\Temp\7zO4F0.tmp\&#1040;&#1089;&#1090;&#1088;&#1086;&#1085;&#1086;&#1084;&#1080;&#1103;_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topLeftCell="A16" workbookViewId="0">
      <selection activeCell="C1" sqref="C1:F1"/>
    </sheetView>
  </sheetViews>
  <sheetFormatPr defaultColWidth="9.21875" defaultRowHeight="13.2" x14ac:dyDescent="0.25"/>
  <cols>
    <col min="1" max="1" width="6.21875" style="1" bestFit="1" customWidth="1"/>
    <col min="2" max="2" width="12.33203125" style="2" customWidth="1"/>
    <col min="3" max="3" width="12" style="2" customWidth="1"/>
    <col min="4" max="4" width="11.77734375" style="2" customWidth="1"/>
    <col min="5" max="5" width="23.21875" style="6" customWidth="1"/>
    <col min="6" max="6" width="26.109375" style="6" bestFit="1" customWidth="1"/>
    <col min="7" max="7" width="10" style="2" customWidth="1"/>
    <col min="8" max="8" width="9.77734375" style="8" customWidth="1"/>
    <col min="9" max="9" width="11.77734375" style="9" customWidth="1"/>
    <col min="10" max="16384" width="9.21875" style="1"/>
  </cols>
  <sheetData>
    <row r="1" spans="1:10" ht="14.25" customHeight="1" x14ac:dyDescent="0.25">
      <c r="A1" s="20"/>
      <c r="C1" s="79" t="s">
        <v>33</v>
      </c>
      <c r="D1" s="80"/>
      <c r="E1" s="80"/>
      <c r="F1" s="80"/>
      <c r="G1" s="19">
        <v>25</v>
      </c>
    </row>
    <row r="2" spans="1:10" ht="12.75" customHeight="1" x14ac:dyDescent="0.35">
      <c r="A2" s="20"/>
      <c r="E2" s="5"/>
      <c r="F2" s="5"/>
      <c r="G2" s="7"/>
      <c r="I2" s="10"/>
    </row>
    <row r="3" spans="1:10" ht="79.2" x14ac:dyDescent="0.25">
      <c r="A3" s="3" t="s">
        <v>0</v>
      </c>
      <c r="B3" s="4" t="s">
        <v>1</v>
      </c>
      <c r="C3" s="4" t="s">
        <v>2</v>
      </c>
      <c r="D3" s="4" t="s">
        <v>3</v>
      </c>
      <c r="E3" s="12" t="s">
        <v>10</v>
      </c>
      <c r="F3" s="12" t="s">
        <v>8</v>
      </c>
      <c r="G3" s="12" t="s">
        <v>4</v>
      </c>
      <c r="H3" s="3" t="s">
        <v>5</v>
      </c>
      <c r="I3" s="13" t="s">
        <v>12</v>
      </c>
      <c r="J3" s="12" t="s">
        <v>9</v>
      </c>
    </row>
    <row r="4" spans="1:10" s="55" customFormat="1" ht="26.25" customHeight="1" x14ac:dyDescent="0.25">
      <c r="A4" s="52">
        <v>1</v>
      </c>
      <c r="B4" s="35" t="s">
        <v>34</v>
      </c>
      <c r="C4" s="35" t="s">
        <v>35</v>
      </c>
      <c r="D4" s="35" t="s">
        <v>36</v>
      </c>
      <c r="E4" s="50" t="s">
        <v>37</v>
      </c>
      <c r="F4" s="50" t="s">
        <v>38</v>
      </c>
      <c r="G4" s="50">
        <v>6</v>
      </c>
      <c r="H4" s="53" t="s">
        <v>18</v>
      </c>
      <c r="I4" s="54">
        <v>18</v>
      </c>
      <c r="J4" s="50">
        <f t="shared" ref="J4:J26" si="0">I4/$G$1*100</f>
        <v>72</v>
      </c>
    </row>
    <row r="5" spans="1:10" s="55" customFormat="1" ht="26.25" customHeight="1" x14ac:dyDescent="0.25">
      <c r="A5" s="52">
        <v>2</v>
      </c>
      <c r="B5" s="38" t="s">
        <v>39</v>
      </c>
      <c r="C5" s="38" t="s">
        <v>40</v>
      </c>
      <c r="D5" s="38" t="s">
        <v>41</v>
      </c>
      <c r="E5" s="50" t="s">
        <v>37</v>
      </c>
      <c r="F5" s="50" t="s">
        <v>38</v>
      </c>
      <c r="G5" s="50">
        <v>6</v>
      </c>
      <c r="H5" s="53" t="s">
        <v>23</v>
      </c>
      <c r="I5" s="54">
        <v>17.5</v>
      </c>
      <c r="J5" s="50">
        <f t="shared" si="0"/>
        <v>70</v>
      </c>
    </row>
    <row r="6" spans="1:10" s="55" customFormat="1" ht="26.25" customHeight="1" x14ac:dyDescent="0.25">
      <c r="A6" s="52">
        <v>3</v>
      </c>
      <c r="B6" s="38" t="s">
        <v>42</v>
      </c>
      <c r="C6" s="38" t="s">
        <v>43</v>
      </c>
      <c r="D6" s="38" t="s">
        <v>44</v>
      </c>
      <c r="E6" s="50" t="s">
        <v>37</v>
      </c>
      <c r="F6" s="50" t="s">
        <v>38</v>
      </c>
      <c r="G6" s="50">
        <v>6</v>
      </c>
      <c r="H6" s="53" t="s">
        <v>23</v>
      </c>
      <c r="I6" s="54">
        <v>17</v>
      </c>
      <c r="J6" s="50">
        <f t="shared" si="0"/>
        <v>68</v>
      </c>
    </row>
    <row r="7" spans="1:10" s="55" customFormat="1" ht="26.25" customHeight="1" x14ac:dyDescent="0.25">
      <c r="A7" s="52">
        <v>4</v>
      </c>
      <c r="B7" s="38" t="s">
        <v>45</v>
      </c>
      <c r="C7" s="38" t="s">
        <v>35</v>
      </c>
      <c r="D7" s="38" t="s">
        <v>46</v>
      </c>
      <c r="E7" s="50" t="s">
        <v>37</v>
      </c>
      <c r="F7" s="50" t="s">
        <v>38</v>
      </c>
      <c r="G7" s="50">
        <v>6</v>
      </c>
      <c r="H7" s="53" t="s">
        <v>47</v>
      </c>
      <c r="I7" s="54">
        <v>12</v>
      </c>
      <c r="J7" s="50">
        <f t="shared" si="0"/>
        <v>48</v>
      </c>
    </row>
    <row r="8" spans="1:10" s="55" customFormat="1" ht="26.25" customHeight="1" x14ac:dyDescent="0.25">
      <c r="A8" s="52">
        <v>5</v>
      </c>
      <c r="B8" s="38" t="s">
        <v>48</v>
      </c>
      <c r="C8" s="38" t="s">
        <v>49</v>
      </c>
      <c r="D8" s="38" t="s">
        <v>50</v>
      </c>
      <c r="E8" s="50" t="s">
        <v>37</v>
      </c>
      <c r="F8" s="50" t="s">
        <v>38</v>
      </c>
      <c r="G8" s="50">
        <v>5</v>
      </c>
      <c r="H8" s="53" t="s">
        <v>47</v>
      </c>
      <c r="I8" s="54">
        <v>12</v>
      </c>
      <c r="J8" s="50">
        <f t="shared" si="0"/>
        <v>48</v>
      </c>
    </row>
    <row r="9" spans="1:10" s="55" customFormat="1" ht="26.25" customHeight="1" x14ac:dyDescent="0.25">
      <c r="A9" s="52">
        <v>6</v>
      </c>
      <c r="B9" s="38" t="s">
        <v>51</v>
      </c>
      <c r="C9" s="38" t="s">
        <v>28</v>
      </c>
      <c r="D9" s="38" t="s">
        <v>26</v>
      </c>
      <c r="E9" s="50" t="s">
        <v>37</v>
      </c>
      <c r="F9" s="50" t="s">
        <v>38</v>
      </c>
      <c r="G9" s="50">
        <v>5</v>
      </c>
      <c r="H9" s="53" t="s">
        <v>47</v>
      </c>
      <c r="I9" s="54">
        <v>12</v>
      </c>
      <c r="J9" s="50">
        <f t="shared" si="0"/>
        <v>48</v>
      </c>
    </row>
    <row r="10" spans="1:10" s="55" customFormat="1" ht="26.25" customHeight="1" x14ac:dyDescent="0.25">
      <c r="A10" s="52">
        <v>7</v>
      </c>
      <c r="B10" s="38" t="s">
        <v>52</v>
      </c>
      <c r="C10" s="38" t="s">
        <v>31</v>
      </c>
      <c r="D10" s="38" t="s">
        <v>41</v>
      </c>
      <c r="E10" s="50" t="s">
        <v>37</v>
      </c>
      <c r="F10" s="50" t="s">
        <v>38</v>
      </c>
      <c r="G10" s="50">
        <v>5</v>
      </c>
      <c r="H10" s="53" t="s">
        <v>47</v>
      </c>
      <c r="I10" s="54">
        <v>11</v>
      </c>
      <c r="J10" s="50">
        <f t="shared" si="0"/>
        <v>44</v>
      </c>
    </row>
    <row r="11" spans="1:10" s="55" customFormat="1" ht="26.25" customHeight="1" x14ac:dyDescent="0.25">
      <c r="A11" s="52">
        <v>8</v>
      </c>
      <c r="B11" s="38" t="s">
        <v>53</v>
      </c>
      <c r="C11" s="38" t="s">
        <v>54</v>
      </c>
      <c r="D11" s="38" t="s">
        <v>55</v>
      </c>
      <c r="E11" s="50" t="s">
        <v>37</v>
      </c>
      <c r="F11" s="50" t="s">
        <v>38</v>
      </c>
      <c r="G11" s="50">
        <v>5</v>
      </c>
      <c r="H11" s="53" t="s">
        <v>47</v>
      </c>
      <c r="I11" s="54">
        <v>10</v>
      </c>
      <c r="J11" s="50">
        <f t="shared" si="0"/>
        <v>40</v>
      </c>
    </row>
    <row r="12" spans="1:10" s="55" customFormat="1" ht="26.25" customHeight="1" x14ac:dyDescent="0.25">
      <c r="A12" s="52">
        <v>9</v>
      </c>
      <c r="B12" s="41" t="s">
        <v>342</v>
      </c>
      <c r="C12" s="41" t="s">
        <v>74</v>
      </c>
      <c r="D12" s="41" t="s">
        <v>343</v>
      </c>
      <c r="E12" s="43" t="s">
        <v>344</v>
      </c>
      <c r="F12" s="43" t="s">
        <v>345</v>
      </c>
      <c r="G12" s="43">
        <v>5</v>
      </c>
      <c r="H12" s="43" t="s">
        <v>346</v>
      </c>
      <c r="I12" s="44">
        <v>10</v>
      </c>
      <c r="J12" s="50">
        <f t="shared" si="0"/>
        <v>40</v>
      </c>
    </row>
    <row r="13" spans="1:10" s="55" customFormat="1" ht="26.25" customHeight="1" x14ac:dyDescent="0.25">
      <c r="A13" s="52">
        <v>10</v>
      </c>
      <c r="B13" s="38" t="s">
        <v>347</v>
      </c>
      <c r="C13" s="38" t="s">
        <v>28</v>
      </c>
      <c r="D13" s="38" t="s">
        <v>348</v>
      </c>
      <c r="E13" s="53" t="s">
        <v>344</v>
      </c>
      <c r="F13" s="53" t="s">
        <v>345</v>
      </c>
      <c r="G13" s="53">
        <v>5</v>
      </c>
      <c r="H13" s="53" t="s">
        <v>18</v>
      </c>
      <c r="I13" s="56">
        <v>10</v>
      </c>
      <c r="J13" s="50">
        <f t="shared" si="0"/>
        <v>40</v>
      </c>
    </row>
    <row r="14" spans="1:10" s="55" customFormat="1" ht="26.25" customHeight="1" x14ac:dyDescent="0.25">
      <c r="A14" s="52">
        <v>11</v>
      </c>
      <c r="B14" s="40" t="s">
        <v>56</v>
      </c>
      <c r="C14" s="40" t="s">
        <v>57</v>
      </c>
      <c r="D14" s="40" t="s">
        <v>58</v>
      </c>
      <c r="E14" s="50" t="s">
        <v>37</v>
      </c>
      <c r="F14" s="50" t="s">
        <v>38</v>
      </c>
      <c r="G14" s="50">
        <v>6</v>
      </c>
      <c r="H14" s="53" t="s">
        <v>47</v>
      </c>
      <c r="I14" s="54">
        <v>9.5</v>
      </c>
      <c r="J14" s="50">
        <f t="shared" si="0"/>
        <v>38</v>
      </c>
    </row>
    <row r="15" spans="1:10" s="55" customFormat="1" ht="26.25" customHeight="1" x14ac:dyDescent="0.25">
      <c r="A15" s="52">
        <v>12</v>
      </c>
      <c r="B15" s="40" t="s">
        <v>59</v>
      </c>
      <c r="C15" s="40" t="s">
        <v>60</v>
      </c>
      <c r="D15" s="40" t="s">
        <v>61</v>
      </c>
      <c r="E15" s="50" t="s">
        <v>37</v>
      </c>
      <c r="F15" s="50" t="s">
        <v>38</v>
      </c>
      <c r="G15" s="50">
        <v>6</v>
      </c>
      <c r="H15" s="53" t="s">
        <v>47</v>
      </c>
      <c r="I15" s="54">
        <v>9.5</v>
      </c>
      <c r="J15" s="50">
        <f t="shared" si="0"/>
        <v>38</v>
      </c>
    </row>
    <row r="16" spans="1:10" s="55" customFormat="1" ht="26.25" customHeight="1" x14ac:dyDescent="0.25">
      <c r="A16" s="52">
        <v>13</v>
      </c>
      <c r="B16" s="40" t="s">
        <v>62</v>
      </c>
      <c r="C16" s="40" t="s">
        <v>63</v>
      </c>
      <c r="D16" s="40" t="s">
        <v>64</v>
      </c>
      <c r="E16" s="50" t="s">
        <v>37</v>
      </c>
      <c r="F16" s="50" t="s">
        <v>38</v>
      </c>
      <c r="G16" s="50">
        <v>6</v>
      </c>
      <c r="H16" s="53" t="s">
        <v>47</v>
      </c>
      <c r="I16" s="54">
        <v>9.5</v>
      </c>
      <c r="J16" s="50">
        <f t="shared" si="0"/>
        <v>38</v>
      </c>
    </row>
    <row r="17" spans="1:10" s="55" customFormat="1" ht="26.25" customHeight="1" x14ac:dyDescent="0.25">
      <c r="A17" s="52">
        <v>14</v>
      </c>
      <c r="B17" s="40" t="s">
        <v>65</v>
      </c>
      <c r="C17" s="40" t="s">
        <v>66</v>
      </c>
      <c r="D17" s="40" t="s">
        <v>67</v>
      </c>
      <c r="E17" s="50" t="s">
        <v>37</v>
      </c>
      <c r="F17" s="50" t="s">
        <v>38</v>
      </c>
      <c r="G17" s="50">
        <v>5</v>
      </c>
      <c r="H17" s="53" t="s">
        <v>47</v>
      </c>
      <c r="I17" s="54">
        <v>8.5</v>
      </c>
      <c r="J17" s="50">
        <f t="shared" si="0"/>
        <v>34</v>
      </c>
    </row>
    <row r="18" spans="1:10" s="55" customFormat="1" ht="26.25" customHeight="1" x14ac:dyDescent="0.25">
      <c r="A18" s="52">
        <v>15</v>
      </c>
      <c r="B18" s="40" t="s">
        <v>68</v>
      </c>
      <c r="C18" s="40" t="s">
        <v>69</v>
      </c>
      <c r="D18" s="40" t="s">
        <v>70</v>
      </c>
      <c r="E18" s="50" t="s">
        <v>37</v>
      </c>
      <c r="F18" s="50" t="s">
        <v>38</v>
      </c>
      <c r="G18" s="50">
        <v>5</v>
      </c>
      <c r="H18" s="53" t="s">
        <v>47</v>
      </c>
      <c r="I18" s="54">
        <v>7.5</v>
      </c>
      <c r="J18" s="50">
        <f t="shared" si="0"/>
        <v>30</v>
      </c>
    </row>
    <row r="19" spans="1:10" s="55" customFormat="1" ht="26.25" customHeight="1" x14ac:dyDescent="0.25">
      <c r="A19" s="52">
        <v>16</v>
      </c>
      <c r="B19" s="40" t="s">
        <v>71</v>
      </c>
      <c r="C19" s="40" t="s">
        <v>72</v>
      </c>
      <c r="D19" s="40" t="s">
        <v>32</v>
      </c>
      <c r="E19" s="50" t="s">
        <v>37</v>
      </c>
      <c r="F19" s="50" t="s">
        <v>38</v>
      </c>
      <c r="G19" s="50">
        <v>6</v>
      </c>
      <c r="H19" s="53" t="s">
        <v>47</v>
      </c>
      <c r="I19" s="54">
        <v>7</v>
      </c>
      <c r="J19" s="50">
        <f t="shared" si="0"/>
        <v>28.000000000000004</v>
      </c>
    </row>
    <row r="20" spans="1:10" s="55" customFormat="1" ht="26.25" customHeight="1" x14ac:dyDescent="0.25">
      <c r="A20" s="52">
        <v>17</v>
      </c>
      <c r="B20" s="40" t="s">
        <v>349</v>
      </c>
      <c r="C20" s="40" t="s">
        <v>69</v>
      </c>
      <c r="D20" s="40" t="s">
        <v>350</v>
      </c>
      <c r="E20" s="53" t="s">
        <v>344</v>
      </c>
      <c r="F20" s="53" t="s">
        <v>345</v>
      </c>
      <c r="G20" s="53">
        <v>5</v>
      </c>
      <c r="H20" s="53" t="s">
        <v>23</v>
      </c>
      <c r="I20" s="56">
        <v>7</v>
      </c>
      <c r="J20" s="50">
        <f t="shared" si="0"/>
        <v>28.000000000000004</v>
      </c>
    </row>
    <row r="21" spans="1:10" s="55" customFormat="1" ht="26.25" customHeight="1" x14ac:dyDescent="0.25">
      <c r="A21" s="52">
        <v>18</v>
      </c>
      <c r="B21" s="53" t="s">
        <v>351</v>
      </c>
      <c r="C21" s="53" t="s">
        <v>352</v>
      </c>
      <c r="D21" s="53" t="s">
        <v>353</v>
      </c>
      <c r="E21" s="53" t="s">
        <v>344</v>
      </c>
      <c r="F21" s="53" t="s">
        <v>345</v>
      </c>
      <c r="G21" s="53">
        <v>6</v>
      </c>
      <c r="H21" s="53" t="s">
        <v>23</v>
      </c>
      <c r="I21" s="57">
        <v>7</v>
      </c>
      <c r="J21" s="50">
        <f t="shared" si="0"/>
        <v>28.000000000000004</v>
      </c>
    </row>
    <row r="22" spans="1:10" s="75" customFormat="1" ht="26.25" customHeight="1" x14ac:dyDescent="0.25">
      <c r="A22" s="52">
        <v>19</v>
      </c>
      <c r="B22" s="40" t="s">
        <v>73</v>
      </c>
      <c r="C22" s="40" t="s">
        <v>74</v>
      </c>
      <c r="D22" s="40" t="s">
        <v>75</v>
      </c>
      <c r="E22" s="50" t="s">
        <v>37</v>
      </c>
      <c r="F22" s="50" t="s">
        <v>38</v>
      </c>
      <c r="G22" s="50">
        <v>5</v>
      </c>
      <c r="H22" s="53" t="s">
        <v>47</v>
      </c>
      <c r="I22" s="54">
        <v>6.5</v>
      </c>
      <c r="J22" s="50">
        <f t="shared" si="0"/>
        <v>26</v>
      </c>
    </row>
    <row r="23" spans="1:10" s="55" customFormat="1" ht="26.25" customHeight="1" x14ac:dyDescent="0.25">
      <c r="A23" s="52">
        <v>20</v>
      </c>
      <c r="B23" s="40" t="s">
        <v>76</v>
      </c>
      <c r="C23" s="40" t="s">
        <v>77</v>
      </c>
      <c r="D23" s="40" t="s">
        <v>78</v>
      </c>
      <c r="E23" s="50" t="s">
        <v>37</v>
      </c>
      <c r="F23" s="50" t="s">
        <v>38</v>
      </c>
      <c r="G23" s="50">
        <v>5</v>
      </c>
      <c r="H23" s="53" t="s">
        <v>47</v>
      </c>
      <c r="I23" s="54">
        <v>6</v>
      </c>
      <c r="J23" s="50">
        <f t="shared" si="0"/>
        <v>24</v>
      </c>
    </row>
    <row r="24" spans="1:10" s="55" customFormat="1" ht="26.25" customHeight="1" x14ac:dyDescent="0.25">
      <c r="A24" s="52">
        <v>21</v>
      </c>
      <c r="B24" s="40" t="s">
        <v>79</v>
      </c>
      <c r="C24" s="40" t="s">
        <v>6</v>
      </c>
      <c r="D24" s="40" t="s">
        <v>80</v>
      </c>
      <c r="E24" s="50" t="s">
        <v>37</v>
      </c>
      <c r="F24" s="50" t="s">
        <v>38</v>
      </c>
      <c r="G24" s="50">
        <v>6</v>
      </c>
      <c r="H24" s="53" t="s">
        <v>47</v>
      </c>
      <c r="I24" s="54">
        <v>6</v>
      </c>
      <c r="J24" s="50">
        <f t="shared" si="0"/>
        <v>24</v>
      </c>
    </row>
    <row r="25" spans="1:10" s="55" customFormat="1" ht="26.25" customHeight="1" x14ac:dyDescent="0.25">
      <c r="A25" s="52">
        <v>22</v>
      </c>
      <c r="B25" s="40" t="s">
        <v>81</v>
      </c>
      <c r="C25" s="40" t="s">
        <v>82</v>
      </c>
      <c r="D25" s="40" t="s">
        <v>83</v>
      </c>
      <c r="E25" s="50" t="s">
        <v>37</v>
      </c>
      <c r="F25" s="50" t="s">
        <v>38</v>
      </c>
      <c r="G25" s="50">
        <v>6</v>
      </c>
      <c r="H25" s="53" t="s">
        <v>47</v>
      </c>
      <c r="I25" s="54">
        <v>6</v>
      </c>
      <c r="J25" s="50">
        <f t="shared" si="0"/>
        <v>24</v>
      </c>
    </row>
    <row r="26" spans="1:10" s="55" customFormat="1" ht="26.25" customHeight="1" x14ac:dyDescent="0.25">
      <c r="A26" s="52">
        <v>23</v>
      </c>
      <c r="B26" s="38" t="s">
        <v>354</v>
      </c>
      <c r="C26" s="38" t="s">
        <v>74</v>
      </c>
      <c r="D26" s="38" t="s">
        <v>355</v>
      </c>
      <c r="E26" s="53" t="s">
        <v>344</v>
      </c>
      <c r="F26" s="53" t="s">
        <v>345</v>
      </c>
      <c r="G26" s="53">
        <v>5</v>
      </c>
      <c r="H26" s="53" t="s">
        <v>47</v>
      </c>
      <c r="I26" s="57">
        <v>6</v>
      </c>
      <c r="J26" s="50">
        <f t="shared" si="0"/>
        <v>24</v>
      </c>
    </row>
  </sheetData>
  <sortState ref="A3:J26">
    <sortCondition descending="1" ref="I4"/>
  </sortState>
  <mergeCells count="1">
    <mergeCell ref="C1:F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topLeftCell="A10" workbookViewId="0">
      <selection activeCell="L12" sqref="L12"/>
    </sheetView>
  </sheetViews>
  <sheetFormatPr defaultColWidth="9.21875" defaultRowHeight="13.2" x14ac:dyDescent="0.25"/>
  <cols>
    <col min="1" max="1" width="6.21875" style="1" bestFit="1" customWidth="1"/>
    <col min="2" max="2" width="16.44140625" style="2" customWidth="1"/>
    <col min="3" max="3" width="12" style="2" customWidth="1"/>
    <col min="4" max="4" width="12.88671875" style="2" bestFit="1" customWidth="1"/>
    <col min="5" max="5" width="28.21875" style="6" customWidth="1"/>
    <col min="6" max="6" width="26.21875" style="2" bestFit="1" customWidth="1"/>
    <col min="7" max="7" width="9.77734375" style="8" customWidth="1"/>
    <col min="8" max="8" width="11.77734375" style="9" customWidth="1"/>
    <col min="9" max="16384" width="9.21875" style="1"/>
  </cols>
  <sheetData>
    <row r="1" spans="1:10" x14ac:dyDescent="0.25">
      <c r="D1" s="2" t="s">
        <v>33</v>
      </c>
    </row>
    <row r="2" spans="1:10" ht="14.25" customHeight="1" x14ac:dyDescent="0.25">
      <c r="A2" s="20"/>
      <c r="E2" s="78"/>
      <c r="F2" s="1" t="s">
        <v>11</v>
      </c>
      <c r="G2" s="19">
        <v>25</v>
      </c>
      <c r="H2" s="8"/>
      <c r="I2" s="9"/>
    </row>
    <row r="3" spans="1:10" ht="14.25" customHeight="1" x14ac:dyDescent="0.25">
      <c r="A3" s="20"/>
      <c r="E3" s="1"/>
      <c r="F3" s="60"/>
    </row>
    <row r="4" spans="1:10" ht="92.4" x14ac:dyDescent="0.25">
      <c r="A4" s="3" t="s">
        <v>0</v>
      </c>
      <c r="B4" s="4" t="s">
        <v>1</v>
      </c>
      <c r="C4" s="4" t="s">
        <v>2</v>
      </c>
      <c r="D4" s="4" t="s">
        <v>3</v>
      </c>
      <c r="E4" s="12" t="s">
        <v>10</v>
      </c>
      <c r="F4" s="12" t="s">
        <v>8</v>
      </c>
      <c r="G4" s="12" t="s">
        <v>4</v>
      </c>
      <c r="H4" s="3" t="s">
        <v>5</v>
      </c>
      <c r="I4" s="13" t="s">
        <v>12</v>
      </c>
      <c r="J4" s="12" t="s">
        <v>9</v>
      </c>
    </row>
    <row r="5" spans="1:10" s="82" customFormat="1" ht="21" customHeight="1" x14ac:dyDescent="0.25">
      <c r="A5" s="53">
        <v>1</v>
      </c>
      <c r="B5" s="37" t="s">
        <v>84</v>
      </c>
      <c r="C5" s="63" t="s">
        <v>85</v>
      </c>
      <c r="D5" s="63" t="s">
        <v>41</v>
      </c>
      <c r="E5" s="39" t="s">
        <v>37</v>
      </c>
      <c r="F5" s="39" t="s">
        <v>38</v>
      </c>
      <c r="G5" s="39">
        <v>7</v>
      </c>
      <c r="H5" s="39" t="s">
        <v>18</v>
      </c>
      <c r="I5" s="81">
        <v>22.5</v>
      </c>
      <c r="J5" s="39">
        <f t="shared" ref="J5:J11" si="0">I5/$G$2*100</f>
        <v>90</v>
      </c>
    </row>
    <row r="6" spans="1:10" s="51" customFormat="1" ht="21" customHeight="1" x14ac:dyDescent="0.25">
      <c r="A6" s="50">
        <v>2</v>
      </c>
      <c r="B6" s="33" t="s">
        <v>19</v>
      </c>
      <c r="C6" s="65" t="s">
        <v>31</v>
      </c>
      <c r="D6" s="65" t="s">
        <v>32</v>
      </c>
      <c r="E6" s="34" t="s">
        <v>15</v>
      </c>
      <c r="F6" s="34" t="s">
        <v>25</v>
      </c>
      <c r="G6" s="34">
        <v>7</v>
      </c>
      <c r="H6" s="34" t="s">
        <v>18</v>
      </c>
      <c r="I6" s="34">
        <v>22</v>
      </c>
      <c r="J6" s="34">
        <f t="shared" si="0"/>
        <v>88</v>
      </c>
    </row>
    <row r="7" spans="1:10" s="51" customFormat="1" ht="21" customHeight="1" x14ac:dyDescent="0.25">
      <c r="A7" s="52">
        <v>3</v>
      </c>
      <c r="B7" s="36" t="s">
        <v>20</v>
      </c>
      <c r="C7" s="62" t="s">
        <v>28</v>
      </c>
      <c r="D7" s="62" t="s">
        <v>29</v>
      </c>
      <c r="E7" s="34" t="s">
        <v>15</v>
      </c>
      <c r="F7" s="34" t="s">
        <v>25</v>
      </c>
      <c r="G7" s="39">
        <v>8</v>
      </c>
      <c r="H7" s="39" t="s">
        <v>23</v>
      </c>
      <c r="I7" s="66">
        <v>21</v>
      </c>
      <c r="J7" s="34">
        <f t="shared" si="0"/>
        <v>84</v>
      </c>
    </row>
    <row r="8" spans="1:10" s="51" customFormat="1" ht="21" customHeight="1" x14ac:dyDescent="0.25">
      <c r="A8" s="50">
        <v>4</v>
      </c>
      <c r="B8" s="37" t="s">
        <v>21</v>
      </c>
      <c r="C8" s="63" t="s">
        <v>27</v>
      </c>
      <c r="D8" s="63" t="s">
        <v>26</v>
      </c>
      <c r="E8" s="34" t="s">
        <v>15</v>
      </c>
      <c r="F8" s="34" t="s">
        <v>25</v>
      </c>
      <c r="G8" s="39">
        <v>8</v>
      </c>
      <c r="H8" s="39" t="s">
        <v>47</v>
      </c>
      <c r="I8" s="66">
        <v>20</v>
      </c>
      <c r="J8" s="34">
        <f t="shared" si="0"/>
        <v>80</v>
      </c>
    </row>
    <row r="9" spans="1:10" s="55" customFormat="1" ht="21" customHeight="1" x14ac:dyDescent="0.25">
      <c r="A9" s="52">
        <v>5</v>
      </c>
      <c r="B9" s="53" t="s">
        <v>22</v>
      </c>
      <c r="C9" s="39" t="s">
        <v>30</v>
      </c>
      <c r="D9" s="39" t="s">
        <v>26</v>
      </c>
      <c r="E9" s="34" t="s">
        <v>15</v>
      </c>
      <c r="F9" s="34" t="s">
        <v>25</v>
      </c>
      <c r="G9" s="39">
        <v>8</v>
      </c>
      <c r="H9" s="39" t="s">
        <v>47</v>
      </c>
      <c r="I9" s="67">
        <v>19</v>
      </c>
      <c r="J9" s="34">
        <f t="shared" si="0"/>
        <v>76</v>
      </c>
    </row>
    <row r="10" spans="1:10" s="55" customFormat="1" ht="21" customHeight="1" x14ac:dyDescent="0.25">
      <c r="A10" s="50">
        <v>6</v>
      </c>
      <c r="B10" s="35" t="s">
        <v>86</v>
      </c>
      <c r="C10" s="61" t="s">
        <v>87</v>
      </c>
      <c r="D10" s="61" t="s">
        <v>88</v>
      </c>
      <c r="E10" s="34" t="s">
        <v>37</v>
      </c>
      <c r="F10" s="34" t="s">
        <v>38</v>
      </c>
      <c r="G10" s="34">
        <v>8</v>
      </c>
      <c r="H10" s="34" t="s">
        <v>23</v>
      </c>
      <c r="I10" s="64">
        <v>18</v>
      </c>
      <c r="J10" s="34">
        <f t="shared" si="0"/>
        <v>72</v>
      </c>
    </row>
    <row r="11" spans="1:10" s="55" customFormat="1" ht="21" customHeight="1" x14ac:dyDescent="0.25">
      <c r="A11" s="52">
        <v>7</v>
      </c>
      <c r="B11" s="35" t="s">
        <v>89</v>
      </c>
      <c r="C11" s="61" t="s">
        <v>90</v>
      </c>
      <c r="D11" s="61" t="s">
        <v>80</v>
      </c>
      <c r="E11" s="34" t="s">
        <v>37</v>
      </c>
      <c r="F11" s="34" t="s">
        <v>38</v>
      </c>
      <c r="G11" s="34">
        <v>8</v>
      </c>
      <c r="H11" s="34" t="s">
        <v>23</v>
      </c>
      <c r="I11" s="64">
        <v>17</v>
      </c>
      <c r="J11" s="34">
        <f t="shared" si="0"/>
        <v>68</v>
      </c>
    </row>
    <row r="12" spans="1:10" s="55" customFormat="1" ht="21" customHeight="1" x14ac:dyDescent="0.25">
      <c r="A12" s="50">
        <v>8</v>
      </c>
      <c r="B12" s="21" t="s">
        <v>327</v>
      </c>
      <c r="C12" s="65" t="s">
        <v>30</v>
      </c>
      <c r="D12" s="65" t="s">
        <v>328</v>
      </c>
      <c r="E12" s="34" t="s">
        <v>329</v>
      </c>
      <c r="F12" s="34" t="s">
        <v>330</v>
      </c>
      <c r="G12" s="34">
        <v>8</v>
      </c>
      <c r="H12" s="34" t="s">
        <v>274</v>
      </c>
      <c r="I12" s="34">
        <v>14</v>
      </c>
      <c r="J12" s="34">
        <f>I12/$G$13*100</f>
        <v>200</v>
      </c>
    </row>
    <row r="13" spans="1:10" s="55" customFormat="1" ht="21" customHeight="1" x14ac:dyDescent="0.25">
      <c r="A13" s="52">
        <v>9</v>
      </c>
      <c r="B13" s="35" t="s">
        <v>91</v>
      </c>
      <c r="C13" s="61" t="s">
        <v>92</v>
      </c>
      <c r="D13" s="61" t="s">
        <v>58</v>
      </c>
      <c r="E13" s="34" t="s">
        <v>37</v>
      </c>
      <c r="F13" s="34" t="s">
        <v>38</v>
      </c>
      <c r="G13" s="34">
        <v>7</v>
      </c>
      <c r="H13" s="34" t="s">
        <v>47</v>
      </c>
      <c r="I13" s="64">
        <v>12</v>
      </c>
      <c r="J13" s="34">
        <f>I13/$G$2*100</f>
        <v>48</v>
      </c>
    </row>
    <row r="14" spans="1:10" s="55" customFormat="1" ht="21" customHeight="1" x14ac:dyDescent="0.25">
      <c r="A14" s="50">
        <v>10</v>
      </c>
      <c r="B14" s="32" t="s">
        <v>356</v>
      </c>
      <c r="C14" s="69" t="s">
        <v>28</v>
      </c>
      <c r="D14" s="69" t="s">
        <v>80</v>
      </c>
      <c r="E14" s="42" t="s">
        <v>344</v>
      </c>
      <c r="F14" s="42" t="s">
        <v>345</v>
      </c>
      <c r="G14" s="42">
        <v>8</v>
      </c>
      <c r="H14" s="42" t="s">
        <v>18</v>
      </c>
      <c r="I14" s="70">
        <v>12</v>
      </c>
      <c r="J14" s="71">
        <f>I14/$G$13*100</f>
        <v>171.42857142857142</v>
      </c>
    </row>
    <row r="15" spans="1:10" s="55" customFormat="1" ht="21" customHeight="1" x14ac:dyDescent="0.25">
      <c r="A15" s="52">
        <v>11</v>
      </c>
      <c r="B15" s="15" t="s">
        <v>357</v>
      </c>
      <c r="C15" s="72" t="s">
        <v>294</v>
      </c>
      <c r="D15" s="72" t="s">
        <v>104</v>
      </c>
      <c r="E15" s="39" t="s">
        <v>344</v>
      </c>
      <c r="F15" s="39" t="s">
        <v>345</v>
      </c>
      <c r="G15" s="39">
        <v>7</v>
      </c>
      <c r="H15" s="39" t="s">
        <v>23</v>
      </c>
      <c r="I15" s="66">
        <v>11</v>
      </c>
      <c r="J15" s="39">
        <f>I15/$G$13*100</f>
        <v>157.14285714285714</v>
      </c>
    </row>
    <row r="16" spans="1:10" s="55" customFormat="1" ht="21" customHeight="1" x14ac:dyDescent="0.25">
      <c r="A16" s="50">
        <v>12</v>
      </c>
      <c r="B16" s="17" t="s">
        <v>358</v>
      </c>
      <c r="C16" s="73" t="s">
        <v>359</v>
      </c>
      <c r="D16" s="73" t="s">
        <v>58</v>
      </c>
      <c r="E16" s="39" t="s">
        <v>344</v>
      </c>
      <c r="F16" s="39" t="s">
        <v>345</v>
      </c>
      <c r="G16" s="39">
        <v>8</v>
      </c>
      <c r="H16" s="39" t="s">
        <v>47</v>
      </c>
      <c r="I16" s="66">
        <v>10</v>
      </c>
      <c r="J16" s="39">
        <f>I16/$G$13*100</f>
        <v>142.85714285714286</v>
      </c>
    </row>
    <row r="17" spans="1:10" s="55" customFormat="1" ht="21" customHeight="1" x14ac:dyDescent="0.25">
      <c r="A17" s="52">
        <v>13</v>
      </c>
      <c r="B17" s="18" t="s">
        <v>360</v>
      </c>
      <c r="C17" s="39" t="s">
        <v>361</v>
      </c>
      <c r="D17" s="39" t="s">
        <v>80</v>
      </c>
      <c r="E17" s="39" t="s">
        <v>344</v>
      </c>
      <c r="F17" s="39" t="s">
        <v>345</v>
      </c>
      <c r="G17" s="39">
        <v>8</v>
      </c>
      <c r="H17" s="39" t="s">
        <v>47</v>
      </c>
      <c r="I17" s="68">
        <v>10</v>
      </c>
      <c r="J17" s="39">
        <f>I17/$G$13*100</f>
        <v>142.85714285714286</v>
      </c>
    </row>
    <row r="18" spans="1:10" s="55" customFormat="1" ht="21" customHeight="1" x14ac:dyDescent="0.25">
      <c r="A18" s="50">
        <v>14</v>
      </c>
      <c r="B18" s="35" t="s">
        <v>93</v>
      </c>
      <c r="C18" s="61" t="s">
        <v>94</v>
      </c>
      <c r="D18" s="61" t="s">
        <v>95</v>
      </c>
      <c r="E18" s="34" t="s">
        <v>37</v>
      </c>
      <c r="F18" s="34" t="s">
        <v>38</v>
      </c>
      <c r="G18" s="34">
        <v>7</v>
      </c>
      <c r="H18" s="34" t="s">
        <v>47</v>
      </c>
      <c r="I18" s="64">
        <v>8</v>
      </c>
      <c r="J18" s="34">
        <f>I18/$G$2*100</f>
        <v>32</v>
      </c>
    </row>
    <row r="19" spans="1:10" s="55" customFormat="1" ht="21" customHeight="1" x14ac:dyDescent="0.25">
      <c r="A19" s="52">
        <v>15</v>
      </c>
      <c r="B19" s="35" t="s">
        <v>96</v>
      </c>
      <c r="C19" s="61" t="s">
        <v>97</v>
      </c>
      <c r="D19" s="61" t="s">
        <v>88</v>
      </c>
      <c r="E19" s="34" t="s">
        <v>37</v>
      </c>
      <c r="F19" s="34" t="s">
        <v>38</v>
      </c>
      <c r="G19" s="34">
        <v>7</v>
      </c>
      <c r="H19" s="34" t="s">
        <v>47</v>
      </c>
      <c r="I19" s="64">
        <v>7.5</v>
      </c>
      <c r="J19" s="34">
        <f>I19/$G$2*100</f>
        <v>30</v>
      </c>
    </row>
    <row r="20" spans="1:10" s="25" customFormat="1" ht="21" customHeight="1" x14ac:dyDescent="0.25">
      <c r="A20" s="50">
        <v>16</v>
      </c>
      <c r="B20" s="35" t="s">
        <v>98</v>
      </c>
      <c r="C20" s="61" t="s">
        <v>99</v>
      </c>
      <c r="D20" s="61" t="s">
        <v>100</v>
      </c>
      <c r="E20" s="34" t="s">
        <v>37</v>
      </c>
      <c r="F20" s="34" t="s">
        <v>38</v>
      </c>
      <c r="G20" s="34">
        <v>7</v>
      </c>
      <c r="H20" s="34" t="s">
        <v>47</v>
      </c>
      <c r="I20" s="64">
        <v>7</v>
      </c>
      <c r="J20" s="34">
        <f>I20/$G$2*100</f>
        <v>28.000000000000004</v>
      </c>
    </row>
    <row r="21" spans="1:10" ht="21" customHeight="1" x14ac:dyDescent="0.25">
      <c r="A21" s="52">
        <v>17</v>
      </c>
      <c r="B21" s="15" t="s">
        <v>362</v>
      </c>
      <c r="C21" s="72" t="s">
        <v>43</v>
      </c>
      <c r="D21" s="72" t="s">
        <v>46</v>
      </c>
      <c r="E21" s="39" t="s">
        <v>344</v>
      </c>
      <c r="F21" s="39" t="s">
        <v>345</v>
      </c>
      <c r="G21" s="39">
        <v>7</v>
      </c>
      <c r="H21" s="39" t="s">
        <v>47</v>
      </c>
      <c r="I21" s="68">
        <v>7</v>
      </c>
      <c r="J21" s="39">
        <f>I21/$G$13*100</f>
        <v>100</v>
      </c>
    </row>
    <row r="22" spans="1:10" s="25" customFormat="1" ht="21" customHeight="1" x14ac:dyDescent="0.25">
      <c r="A22" s="50">
        <v>18</v>
      </c>
      <c r="B22" s="35" t="s">
        <v>84</v>
      </c>
      <c r="C22" s="61" t="s">
        <v>101</v>
      </c>
      <c r="D22" s="61" t="s">
        <v>50</v>
      </c>
      <c r="E22" s="34" t="s">
        <v>37</v>
      </c>
      <c r="F22" s="34" t="s">
        <v>38</v>
      </c>
      <c r="G22" s="34">
        <v>7</v>
      </c>
      <c r="H22" s="34" t="s">
        <v>47</v>
      </c>
      <c r="I22" s="64">
        <v>6</v>
      </c>
      <c r="J22" s="34">
        <f>I22/$G$2*100</f>
        <v>24</v>
      </c>
    </row>
    <row r="23" spans="1:10" s="25" customFormat="1" ht="21" customHeight="1" x14ac:dyDescent="0.25">
      <c r="A23" s="52">
        <v>19</v>
      </c>
      <c r="B23" s="35" t="s">
        <v>102</v>
      </c>
      <c r="C23" s="61" t="s">
        <v>103</v>
      </c>
      <c r="D23" s="61" t="s">
        <v>104</v>
      </c>
      <c r="E23" s="34" t="s">
        <v>37</v>
      </c>
      <c r="F23" s="34" t="s">
        <v>38</v>
      </c>
      <c r="G23" s="34">
        <v>7</v>
      </c>
      <c r="H23" s="34" t="s">
        <v>47</v>
      </c>
      <c r="I23" s="64">
        <v>5.5</v>
      </c>
      <c r="J23" s="34">
        <f>I23/$G$2*100</f>
        <v>22</v>
      </c>
    </row>
    <row r="24" spans="1:10" s="25" customFormat="1" ht="21" customHeight="1" x14ac:dyDescent="0.25">
      <c r="A24" s="50">
        <v>20</v>
      </c>
      <c r="B24" s="35" t="s">
        <v>105</v>
      </c>
      <c r="C24" s="61" t="s">
        <v>106</v>
      </c>
      <c r="D24" s="61" t="s">
        <v>46</v>
      </c>
      <c r="E24" s="34" t="s">
        <v>37</v>
      </c>
      <c r="F24" s="34" t="s">
        <v>38</v>
      </c>
      <c r="G24" s="34">
        <v>8</v>
      </c>
      <c r="H24" s="34" t="s">
        <v>47</v>
      </c>
      <c r="I24" s="64">
        <v>4.5</v>
      </c>
      <c r="J24" s="34">
        <f>I24/$G$2*100</f>
        <v>18</v>
      </c>
    </row>
    <row r="25" spans="1:10" ht="21" customHeight="1" x14ac:dyDescent="0.25"/>
  </sheetData>
  <sortState ref="A4:J29">
    <sortCondition descending="1" ref="I5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1"/>
  <sheetViews>
    <sheetView workbookViewId="0">
      <selection activeCell="B19" sqref="B19"/>
    </sheetView>
  </sheetViews>
  <sheetFormatPr defaultColWidth="9.21875" defaultRowHeight="13.2" x14ac:dyDescent="0.25"/>
  <cols>
    <col min="1" max="1" width="6.21875" style="1" bestFit="1" customWidth="1"/>
    <col min="2" max="2" width="16.44140625" style="2" customWidth="1"/>
    <col min="3" max="3" width="12" style="2" customWidth="1"/>
    <col min="4" max="4" width="11.77734375" style="2" customWidth="1"/>
    <col min="5" max="5" width="23.21875" style="6" customWidth="1"/>
    <col min="6" max="6" width="23.44140625" style="2" customWidth="1"/>
    <col min="7" max="7" width="7.77734375" style="8" customWidth="1"/>
    <col min="8" max="8" width="11.77734375" style="9" customWidth="1"/>
    <col min="9" max="16384" width="9.21875" style="1"/>
  </cols>
  <sheetData>
    <row r="1" spans="1:10" ht="14.25" customHeight="1" x14ac:dyDescent="0.25">
      <c r="A1" s="20"/>
      <c r="E1" s="1" t="s">
        <v>11</v>
      </c>
      <c r="F1" s="31"/>
      <c r="G1" s="30">
        <v>25</v>
      </c>
    </row>
    <row r="2" spans="1:10" ht="12.75" customHeight="1" x14ac:dyDescent="0.35">
      <c r="A2" s="20"/>
      <c r="E2" s="5"/>
      <c r="F2" s="7"/>
      <c r="H2" s="10"/>
    </row>
    <row r="3" spans="1:10" ht="92.4" x14ac:dyDescent="0.25">
      <c r="A3" s="3" t="s">
        <v>0</v>
      </c>
      <c r="B3" s="4" t="s">
        <v>1</v>
      </c>
      <c r="C3" s="4" t="s">
        <v>2</v>
      </c>
      <c r="D3" s="4" t="s">
        <v>3</v>
      </c>
      <c r="E3" s="12" t="s">
        <v>10</v>
      </c>
      <c r="F3" s="12" t="s">
        <v>8</v>
      </c>
      <c r="G3" s="12" t="s">
        <v>4</v>
      </c>
      <c r="H3" s="3" t="s">
        <v>5</v>
      </c>
      <c r="I3" s="13" t="s">
        <v>12</v>
      </c>
      <c r="J3" s="12" t="s">
        <v>9</v>
      </c>
    </row>
    <row r="4" spans="1:10" s="51" customFormat="1" ht="26.25" customHeight="1" x14ac:dyDescent="0.25">
      <c r="A4" s="50">
        <v>1</v>
      </c>
      <c r="B4" s="33" t="s">
        <v>21</v>
      </c>
      <c r="C4" s="33" t="s">
        <v>24</v>
      </c>
      <c r="D4" s="37" t="s">
        <v>26</v>
      </c>
      <c r="E4" s="50" t="s">
        <v>15</v>
      </c>
      <c r="F4" s="50" t="s">
        <v>25</v>
      </c>
      <c r="G4" s="50">
        <v>9</v>
      </c>
      <c r="H4" s="50" t="s">
        <v>18</v>
      </c>
      <c r="I4" s="50">
        <v>23</v>
      </c>
      <c r="J4" s="50">
        <f t="shared" ref="J4:J11" si="0">I4/$G$1*100</f>
        <v>92</v>
      </c>
    </row>
    <row r="5" spans="1:10" s="55" customFormat="1" ht="26.25" customHeight="1" x14ac:dyDescent="0.25">
      <c r="A5" s="52">
        <v>2</v>
      </c>
      <c r="B5" s="35" t="s">
        <v>107</v>
      </c>
      <c r="C5" s="35" t="s">
        <v>108</v>
      </c>
      <c r="D5" s="35" t="s">
        <v>44</v>
      </c>
      <c r="E5" s="50" t="s">
        <v>37</v>
      </c>
      <c r="F5" s="50" t="s">
        <v>38</v>
      </c>
      <c r="G5" s="50">
        <v>9</v>
      </c>
      <c r="H5" s="53" t="s">
        <v>18</v>
      </c>
      <c r="I5" s="54">
        <v>10</v>
      </c>
      <c r="J5" s="50">
        <f t="shared" si="0"/>
        <v>40</v>
      </c>
    </row>
    <row r="6" spans="1:10" s="55" customFormat="1" ht="26.25" customHeight="1" x14ac:dyDescent="0.25">
      <c r="A6" s="50">
        <v>3</v>
      </c>
      <c r="B6" s="35" t="s">
        <v>109</v>
      </c>
      <c r="C6" s="35" t="s">
        <v>103</v>
      </c>
      <c r="D6" s="35" t="s">
        <v>110</v>
      </c>
      <c r="E6" s="50" t="s">
        <v>37</v>
      </c>
      <c r="F6" s="50" t="s">
        <v>38</v>
      </c>
      <c r="G6" s="50">
        <v>9</v>
      </c>
      <c r="H6" s="53" t="s">
        <v>18</v>
      </c>
      <c r="I6" s="54">
        <v>10</v>
      </c>
      <c r="J6" s="50">
        <f t="shared" si="0"/>
        <v>40</v>
      </c>
    </row>
    <row r="7" spans="1:10" s="55" customFormat="1" ht="26.25" customHeight="1" x14ac:dyDescent="0.25">
      <c r="A7" s="52">
        <v>4</v>
      </c>
      <c r="B7" s="35" t="s">
        <v>111</v>
      </c>
      <c r="C7" s="35" t="s">
        <v>112</v>
      </c>
      <c r="D7" s="35" t="s">
        <v>113</v>
      </c>
      <c r="E7" s="50" t="s">
        <v>37</v>
      </c>
      <c r="F7" s="50" t="s">
        <v>38</v>
      </c>
      <c r="G7" s="50">
        <v>9</v>
      </c>
      <c r="H7" s="53" t="s">
        <v>23</v>
      </c>
      <c r="I7" s="54">
        <v>9.5</v>
      </c>
      <c r="J7" s="50">
        <f t="shared" si="0"/>
        <v>38</v>
      </c>
    </row>
    <row r="8" spans="1:10" s="55" customFormat="1" ht="26.25" customHeight="1" x14ac:dyDescent="0.25">
      <c r="A8" s="50">
        <v>5</v>
      </c>
      <c r="B8" s="35" t="s">
        <v>114</v>
      </c>
      <c r="C8" s="35" t="s">
        <v>115</v>
      </c>
      <c r="D8" s="35" t="s">
        <v>26</v>
      </c>
      <c r="E8" s="50" t="s">
        <v>37</v>
      </c>
      <c r="F8" s="50" t="s">
        <v>38</v>
      </c>
      <c r="G8" s="50">
        <v>9</v>
      </c>
      <c r="H8" s="53" t="s">
        <v>23</v>
      </c>
      <c r="I8" s="54">
        <v>9</v>
      </c>
      <c r="J8" s="50">
        <f t="shared" si="0"/>
        <v>36</v>
      </c>
    </row>
    <row r="9" spans="1:10" s="55" customFormat="1" ht="26.25" customHeight="1" x14ac:dyDescent="0.25">
      <c r="A9" s="52">
        <v>6</v>
      </c>
      <c r="B9" s="35" t="s">
        <v>116</v>
      </c>
      <c r="C9" s="35" t="s">
        <v>117</v>
      </c>
      <c r="D9" s="35" t="s">
        <v>80</v>
      </c>
      <c r="E9" s="50" t="s">
        <v>37</v>
      </c>
      <c r="F9" s="50" t="s">
        <v>38</v>
      </c>
      <c r="G9" s="50">
        <v>9</v>
      </c>
      <c r="H9" s="53" t="s">
        <v>47</v>
      </c>
      <c r="I9" s="54">
        <v>8.5</v>
      </c>
      <c r="J9" s="50">
        <f t="shared" si="0"/>
        <v>34</v>
      </c>
    </row>
    <row r="10" spans="1:10" s="55" customFormat="1" ht="26.25" customHeight="1" x14ac:dyDescent="0.25">
      <c r="A10" s="50">
        <v>7</v>
      </c>
      <c r="B10" s="35" t="s">
        <v>118</v>
      </c>
      <c r="C10" s="35" t="s">
        <v>119</v>
      </c>
      <c r="D10" s="35" t="s">
        <v>120</v>
      </c>
      <c r="E10" s="50" t="s">
        <v>37</v>
      </c>
      <c r="F10" s="50" t="s">
        <v>38</v>
      </c>
      <c r="G10" s="50">
        <v>9</v>
      </c>
      <c r="H10" s="53" t="s">
        <v>47</v>
      </c>
      <c r="I10" s="54">
        <v>8</v>
      </c>
      <c r="J10" s="50">
        <f t="shared" si="0"/>
        <v>32</v>
      </c>
    </row>
    <row r="11" spans="1:10" s="55" customFormat="1" ht="26.25" customHeight="1" x14ac:dyDescent="0.25">
      <c r="A11" s="52">
        <v>8</v>
      </c>
      <c r="B11" s="35" t="s">
        <v>121</v>
      </c>
      <c r="C11" s="35" t="s">
        <v>35</v>
      </c>
      <c r="D11" s="35" t="s">
        <v>58</v>
      </c>
      <c r="E11" s="50" t="s">
        <v>37</v>
      </c>
      <c r="F11" s="50" t="s">
        <v>38</v>
      </c>
      <c r="G11" s="50">
        <v>9</v>
      </c>
      <c r="H11" s="53" t="s">
        <v>47</v>
      </c>
      <c r="I11" s="54">
        <v>7</v>
      </c>
      <c r="J11" s="50">
        <f t="shared" si="0"/>
        <v>28.000000000000004</v>
      </c>
    </row>
  </sheetData>
  <sortState ref="A3:J11">
    <sortCondition descending="1" ref="I4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"/>
  <sheetViews>
    <sheetView topLeftCell="B1" workbookViewId="0">
      <selection activeCell="Q8" sqref="Q8"/>
    </sheetView>
  </sheetViews>
  <sheetFormatPr defaultColWidth="9.21875" defaultRowHeight="13.2" x14ac:dyDescent="0.25"/>
  <cols>
    <col min="1" max="1" width="6.21875" style="1" bestFit="1" customWidth="1"/>
    <col min="2" max="2" width="16.44140625" style="2" customWidth="1"/>
    <col min="3" max="3" width="12" style="2" customWidth="1"/>
    <col min="4" max="4" width="11.77734375" style="2" customWidth="1"/>
    <col min="5" max="5" width="23.21875" style="6" customWidth="1"/>
    <col min="6" max="6" width="24.33203125" style="2" bestFit="1" customWidth="1"/>
    <col min="7" max="7" width="9.77734375" style="8" customWidth="1"/>
    <col min="8" max="8" width="11.77734375" style="9" customWidth="1"/>
    <col min="9" max="16384" width="9.21875" style="1"/>
  </cols>
  <sheetData>
    <row r="1" spans="1:10" ht="14.25" customHeight="1" x14ac:dyDescent="0.25">
      <c r="A1" s="20"/>
      <c r="E1" s="1" t="s">
        <v>11</v>
      </c>
      <c r="F1" s="31"/>
      <c r="G1" s="30">
        <v>25</v>
      </c>
    </row>
    <row r="2" spans="1:10" ht="12.75" customHeight="1" x14ac:dyDescent="0.35">
      <c r="A2" s="20"/>
      <c r="E2" s="5"/>
      <c r="F2" s="7"/>
      <c r="H2" s="10"/>
    </row>
    <row r="3" spans="1:10" ht="92.4" x14ac:dyDescent="0.25">
      <c r="A3" s="3" t="s">
        <v>0</v>
      </c>
      <c r="B3" s="4" t="s">
        <v>1</v>
      </c>
      <c r="C3" s="4" t="s">
        <v>2</v>
      </c>
      <c r="D3" s="4" t="s">
        <v>3</v>
      </c>
      <c r="E3" s="12" t="s">
        <v>10</v>
      </c>
      <c r="F3" s="12" t="s">
        <v>8</v>
      </c>
      <c r="G3" s="12" t="s">
        <v>4</v>
      </c>
      <c r="H3" s="3" t="s">
        <v>5</v>
      </c>
      <c r="I3" s="13" t="s">
        <v>12</v>
      </c>
      <c r="J3" s="12" t="s">
        <v>9</v>
      </c>
    </row>
    <row r="4" spans="1:10" s="25" customFormat="1" ht="26.25" customHeight="1" x14ac:dyDescent="0.25">
      <c r="A4" s="22">
        <v>1</v>
      </c>
      <c r="B4" s="23" t="s">
        <v>122</v>
      </c>
      <c r="C4" s="23" t="s">
        <v>123</v>
      </c>
      <c r="D4" s="23" t="s">
        <v>58</v>
      </c>
      <c r="E4" s="22" t="s">
        <v>37</v>
      </c>
      <c r="F4" s="22" t="s">
        <v>38</v>
      </c>
      <c r="G4" s="22">
        <v>10</v>
      </c>
      <c r="H4" s="22" t="s">
        <v>18</v>
      </c>
      <c r="I4" s="83">
        <v>22.5</v>
      </c>
      <c r="J4" s="84">
        <f>I4/$G$1*100</f>
        <v>90</v>
      </c>
    </row>
    <row r="5" spans="1:10" s="25" customFormat="1" ht="26.25" customHeight="1" x14ac:dyDescent="0.25">
      <c r="A5" s="22">
        <v>2</v>
      </c>
      <c r="B5" s="23" t="s">
        <v>124</v>
      </c>
      <c r="C5" s="23" t="s">
        <v>125</v>
      </c>
      <c r="D5" s="23" t="s">
        <v>104</v>
      </c>
      <c r="E5" s="11" t="s">
        <v>37</v>
      </c>
      <c r="F5" s="11" t="s">
        <v>38</v>
      </c>
      <c r="G5" s="11">
        <v>10</v>
      </c>
      <c r="H5" s="16" t="s">
        <v>23</v>
      </c>
      <c r="I5" s="24">
        <v>16</v>
      </c>
      <c r="J5" s="14">
        <f>I5/$G$1*100</f>
        <v>64</v>
      </c>
    </row>
    <row r="6" spans="1:10" s="25" customFormat="1" ht="26.25" customHeight="1" x14ac:dyDescent="0.25">
      <c r="A6" s="22">
        <v>3</v>
      </c>
      <c r="B6" s="23" t="s">
        <v>126</v>
      </c>
      <c r="C6" s="23" t="s">
        <v>92</v>
      </c>
      <c r="D6" s="23" t="s">
        <v>127</v>
      </c>
      <c r="E6" s="11" t="s">
        <v>37</v>
      </c>
      <c r="F6" s="11" t="s">
        <v>38</v>
      </c>
      <c r="G6" s="11">
        <v>11</v>
      </c>
      <c r="H6" s="16" t="s">
        <v>47</v>
      </c>
      <c r="I6" s="24">
        <v>12.5</v>
      </c>
      <c r="J6" s="14">
        <f>I6/$G$1*100</f>
        <v>50</v>
      </c>
    </row>
    <row r="7" spans="1:10" s="25" customFormat="1" ht="26.25" customHeight="1" x14ac:dyDescent="0.25">
      <c r="A7" s="22">
        <v>4</v>
      </c>
      <c r="B7" s="23" t="s">
        <v>128</v>
      </c>
      <c r="C7" s="23" t="s">
        <v>123</v>
      </c>
      <c r="D7" s="23" t="s">
        <v>129</v>
      </c>
      <c r="E7" s="11" t="s">
        <v>37</v>
      </c>
      <c r="F7" s="11" t="s">
        <v>38</v>
      </c>
      <c r="G7" s="11">
        <v>11</v>
      </c>
      <c r="H7" s="16" t="s">
        <v>47</v>
      </c>
      <c r="I7" s="24">
        <v>5.5</v>
      </c>
      <c r="J7" s="14">
        <f>I7/$G$1*100</f>
        <v>22</v>
      </c>
    </row>
  </sheetData>
  <sortState ref="A3:J7">
    <sortCondition descending="1" ref="I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4"/>
  <sheetViews>
    <sheetView workbookViewId="0">
      <selection activeCell="L11" sqref="L11"/>
    </sheetView>
  </sheetViews>
  <sheetFormatPr defaultColWidth="9.21875" defaultRowHeight="13.2" x14ac:dyDescent="0.25"/>
  <cols>
    <col min="1" max="1" width="6.21875" style="1" bestFit="1" customWidth="1"/>
    <col min="2" max="2" width="16.44140625" style="2" customWidth="1"/>
    <col min="3" max="3" width="12" style="2" customWidth="1"/>
    <col min="4" max="4" width="11.77734375" style="2" customWidth="1"/>
    <col min="5" max="5" width="23.21875" style="6" customWidth="1"/>
    <col min="6" max="6" width="26.77734375" style="2" bestFit="1" customWidth="1"/>
    <col min="7" max="7" width="9.77734375" style="8" customWidth="1"/>
    <col min="8" max="8" width="11.77734375" style="9" customWidth="1"/>
    <col min="9" max="16384" width="9.21875" style="1"/>
  </cols>
  <sheetData>
    <row r="1" spans="1:10" ht="14.25" customHeight="1" x14ac:dyDescent="0.25">
      <c r="A1" s="20"/>
      <c r="C1" s="2" t="s">
        <v>33</v>
      </c>
      <c r="E1" s="1" t="s">
        <v>11</v>
      </c>
      <c r="F1" s="19">
        <v>25</v>
      </c>
      <c r="G1" s="19">
        <v>25</v>
      </c>
    </row>
    <row r="2" spans="1:10" ht="12.75" customHeight="1" x14ac:dyDescent="0.35">
      <c r="A2" s="20"/>
      <c r="E2" s="5"/>
      <c r="F2" s="7"/>
      <c r="H2" s="10"/>
    </row>
    <row r="3" spans="1:10" s="25" customFormat="1" ht="92.4" x14ac:dyDescent="0.25">
      <c r="A3" s="26" t="s">
        <v>0</v>
      </c>
      <c r="B3" s="27" t="s">
        <v>1</v>
      </c>
      <c r="C3" s="27" t="s">
        <v>2</v>
      </c>
      <c r="D3" s="27" t="s">
        <v>3</v>
      </c>
      <c r="E3" s="28" t="s">
        <v>10</v>
      </c>
      <c r="F3" s="28" t="s">
        <v>8</v>
      </c>
      <c r="G3" s="28" t="s">
        <v>4</v>
      </c>
      <c r="H3" s="26" t="s">
        <v>5</v>
      </c>
      <c r="I3" s="29" t="s">
        <v>12</v>
      </c>
      <c r="J3" s="28" t="s">
        <v>9</v>
      </c>
    </row>
    <row r="4" spans="1:10" s="55" customFormat="1" ht="18" customHeight="1" x14ac:dyDescent="0.25">
      <c r="A4" s="52">
        <v>1</v>
      </c>
      <c r="B4" s="35" t="s">
        <v>130</v>
      </c>
      <c r="C4" s="35" t="s">
        <v>131</v>
      </c>
      <c r="D4" s="35" t="s">
        <v>132</v>
      </c>
      <c r="E4" s="50" t="s">
        <v>37</v>
      </c>
      <c r="F4" s="50" t="s">
        <v>133</v>
      </c>
      <c r="G4" s="50">
        <v>6</v>
      </c>
      <c r="H4" s="53" t="s">
        <v>18</v>
      </c>
      <c r="I4" s="54">
        <v>17</v>
      </c>
      <c r="J4" s="107">
        <f>I4/$G$1*100</f>
        <v>68</v>
      </c>
    </row>
    <row r="5" spans="1:10" s="55" customFormat="1" ht="18" customHeight="1" x14ac:dyDescent="0.25">
      <c r="A5" s="52">
        <v>2</v>
      </c>
      <c r="B5" s="35" t="s">
        <v>134</v>
      </c>
      <c r="C5" s="35" t="s">
        <v>135</v>
      </c>
      <c r="D5" s="35" t="s">
        <v>136</v>
      </c>
      <c r="E5" s="50" t="s">
        <v>37</v>
      </c>
      <c r="F5" s="50" t="s">
        <v>133</v>
      </c>
      <c r="G5" s="50">
        <v>6</v>
      </c>
      <c r="H5" s="53" t="s">
        <v>18</v>
      </c>
      <c r="I5" s="54">
        <v>17</v>
      </c>
      <c r="J5" s="107">
        <f t="shared" ref="J5:J64" si="0">I5/$G$1*100</f>
        <v>68</v>
      </c>
    </row>
    <row r="6" spans="1:10" s="55" customFormat="1" ht="18" customHeight="1" x14ac:dyDescent="0.25">
      <c r="A6" s="52">
        <v>3</v>
      </c>
      <c r="B6" s="35" t="s">
        <v>137</v>
      </c>
      <c r="C6" s="35" t="s">
        <v>138</v>
      </c>
      <c r="D6" s="35" t="s">
        <v>139</v>
      </c>
      <c r="E6" s="50" t="s">
        <v>37</v>
      </c>
      <c r="F6" s="50" t="s">
        <v>133</v>
      </c>
      <c r="G6" s="50">
        <v>6</v>
      </c>
      <c r="H6" s="53" t="s">
        <v>18</v>
      </c>
      <c r="I6" s="54">
        <v>17</v>
      </c>
      <c r="J6" s="107">
        <f t="shared" si="0"/>
        <v>68</v>
      </c>
    </row>
    <row r="7" spans="1:10" s="55" customFormat="1" ht="18" customHeight="1" x14ac:dyDescent="0.25">
      <c r="A7" s="52">
        <v>4</v>
      </c>
      <c r="B7" s="35" t="s">
        <v>283</v>
      </c>
      <c r="C7" s="35" t="s">
        <v>284</v>
      </c>
      <c r="D7" s="35" t="s">
        <v>285</v>
      </c>
      <c r="E7" s="50" t="s">
        <v>286</v>
      </c>
      <c r="F7" s="50" t="s">
        <v>287</v>
      </c>
      <c r="G7" s="50">
        <v>5</v>
      </c>
      <c r="H7" s="50" t="s">
        <v>18</v>
      </c>
      <c r="I7" s="54">
        <v>17</v>
      </c>
      <c r="J7" s="107">
        <f t="shared" si="0"/>
        <v>68</v>
      </c>
    </row>
    <row r="8" spans="1:10" s="55" customFormat="1" ht="18" customHeight="1" x14ac:dyDescent="0.25">
      <c r="A8" s="52">
        <v>5</v>
      </c>
      <c r="B8" s="36" t="s">
        <v>288</v>
      </c>
      <c r="C8" s="36" t="s">
        <v>215</v>
      </c>
      <c r="D8" s="36" t="s">
        <v>139</v>
      </c>
      <c r="E8" s="50" t="s">
        <v>286</v>
      </c>
      <c r="F8" s="50" t="s">
        <v>287</v>
      </c>
      <c r="G8" s="50">
        <v>5</v>
      </c>
      <c r="H8" s="50" t="s">
        <v>18</v>
      </c>
      <c r="I8" s="56">
        <v>17</v>
      </c>
      <c r="J8" s="107">
        <f t="shared" si="0"/>
        <v>68</v>
      </c>
    </row>
    <row r="9" spans="1:10" s="55" customFormat="1" ht="18" customHeight="1" x14ac:dyDescent="0.25">
      <c r="A9" s="52">
        <v>6</v>
      </c>
      <c r="B9" s="35" t="s">
        <v>363</v>
      </c>
      <c r="C9" s="35" t="s">
        <v>14</v>
      </c>
      <c r="D9" s="35" t="s">
        <v>143</v>
      </c>
      <c r="E9" s="50" t="s">
        <v>344</v>
      </c>
      <c r="F9" s="50" t="s">
        <v>345</v>
      </c>
      <c r="G9" s="50">
        <v>6</v>
      </c>
      <c r="H9" s="50" t="s">
        <v>346</v>
      </c>
      <c r="I9" s="54">
        <v>16.5</v>
      </c>
      <c r="J9" s="107">
        <f t="shared" si="0"/>
        <v>66</v>
      </c>
    </row>
    <row r="10" spans="1:10" s="55" customFormat="1" ht="18" customHeight="1" x14ac:dyDescent="0.25">
      <c r="A10" s="52">
        <v>7</v>
      </c>
      <c r="B10" s="36" t="s">
        <v>363</v>
      </c>
      <c r="C10" s="36" t="s">
        <v>215</v>
      </c>
      <c r="D10" s="36" t="s">
        <v>143</v>
      </c>
      <c r="E10" s="53" t="s">
        <v>344</v>
      </c>
      <c r="F10" s="53" t="s">
        <v>345</v>
      </c>
      <c r="G10" s="53">
        <v>6</v>
      </c>
      <c r="H10" s="53" t="s">
        <v>18</v>
      </c>
      <c r="I10" s="56">
        <v>16.5</v>
      </c>
      <c r="J10" s="107">
        <f t="shared" si="0"/>
        <v>66</v>
      </c>
    </row>
    <row r="11" spans="1:10" s="55" customFormat="1" ht="18" customHeight="1" x14ac:dyDescent="0.25">
      <c r="A11" s="52">
        <v>8</v>
      </c>
      <c r="B11" s="37" t="s">
        <v>364</v>
      </c>
      <c r="C11" s="37" t="s">
        <v>365</v>
      </c>
      <c r="D11" s="37" t="s">
        <v>366</v>
      </c>
      <c r="E11" s="53" t="s">
        <v>344</v>
      </c>
      <c r="F11" s="53" t="s">
        <v>345</v>
      </c>
      <c r="G11" s="53">
        <v>6</v>
      </c>
      <c r="H11" s="53" t="s">
        <v>18</v>
      </c>
      <c r="I11" s="56">
        <v>16.5</v>
      </c>
      <c r="J11" s="107">
        <f t="shared" si="0"/>
        <v>66</v>
      </c>
    </row>
    <row r="12" spans="1:10" s="55" customFormat="1" ht="18" customHeight="1" x14ac:dyDescent="0.25">
      <c r="A12" s="52">
        <v>9</v>
      </c>
      <c r="B12" s="35" t="s">
        <v>140</v>
      </c>
      <c r="C12" s="35" t="s">
        <v>141</v>
      </c>
      <c r="D12" s="35" t="s">
        <v>132</v>
      </c>
      <c r="E12" s="50" t="s">
        <v>37</v>
      </c>
      <c r="F12" s="50" t="s">
        <v>133</v>
      </c>
      <c r="G12" s="50">
        <v>6</v>
      </c>
      <c r="H12" s="53" t="s">
        <v>23</v>
      </c>
      <c r="I12" s="54">
        <v>16</v>
      </c>
      <c r="J12" s="107">
        <f t="shared" si="0"/>
        <v>64</v>
      </c>
    </row>
    <row r="13" spans="1:10" s="55" customFormat="1" ht="18" customHeight="1" x14ac:dyDescent="0.25">
      <c r="A13" s="52">
        <v>10</v>
      </c>
      <c r="B13" s="35" t="s">
        <v>142</v>
      </c>
      <c r="C13" s="35" t="s">
        <v>135</v>
      </c>
      <c r="D13" s="35" t="s">
        <v>143</v>
      </c>
      <c r="E13" s="50" t="s">
        <v>37</v>
      </c>
      <c r="F13" s="50" t="s">
        <v>133</v>
      </c>
      <c r="G13" s="50">
        <v>6</v>
      </c>
      <c r="H13" s="53" t="s">
        <v>23</v>
      </c>
      <c r="I13" s="54">
        <v>16</v>
      </c>
      <c r="J13" s="107">
        <f t="shared" si="0"/>
        <v>64</v>
      </c>
    </row>
    <row r="14" spans="1:10" s="55" customFormat="1" ht="18" customHeight="1" x14ac:dyDescent="0.25">
      <c r="A14" s="52">
        <v>11</v>
      </c>
      <c r="B14" s="35" t="s">
        <v>144</v>
      </c>
      <c r="C14" s="35" t="s">
        <v>145</v>
      </c>
      <c r="D14" s="35" t="s">
        <v>146</v>
      </c>
      <c r="E14" s="50" t="s">
        <v>37</v>
      </c>
      <c r="F14" s="50" t="s">
        <v>133</v>
      </c>
      <c r="G14" s="50">
        <v>6</v>
      </c>
      <c r="H14" s="53" t="s">
        <v>23</v>
      </c>
      <c r="I14" s="54">
        <v>16</v>
      </c>
      <c r="J14" s="107">
        <f t="shared" si="0"/>
        <v>64</v>
      </c>
    </row>
    <row r="15" spans="1:10" s="55" customFormat="1" ht="18" customHeight="1" x14ac:dyDescent="0.25">
      <c r="A15" s="52">
        <v>12</v>
      </c>
      <c r="B15" s="35" t="s">
        <v>214</v>
      </c>
      <c r="C15" s="35" t="s">
        <v>215</v>
      </c>
      <c r="D15" s="35" t="s">
        <v>216</v>
      </c>
      <c r="E15" s="50" t="s">
        <v>217</v>
      </c>
      <c r="F15" s="50" t="s">
        <v>218</v>
      </c>
      <c r="G15" s="50">
        <v>6</v>
      </c>
      <c r="H15" s="50" t="s">
        <v>18</v>
      </c>
      <c r="I15" s="54">
        <v>16</v>
      </c>
      <c r="J15" s="107">
        <f t="shared" si="0"/>
        <v>64</v>
      </c>
    </row>
    <row r="16" spans="1:10" s="55" customFormat="1" ht="18" customHeight="1" x14ac:dyDescent="0.25">
      <c r="A16" s="52">
        <v>13</v>
      </c>
      <c r="B16" s="35" t="s">
        <v>270</v>
      </c>
      <c r="C16" s="35" t="s">
        <v>148</v>
      </c>
      <c r="D16" s="35" t="s">
        <v>271</v>
      </c>
      <c r="E16" s="50" t="s">
        <v>272</v>
      </c>
      <c r="F16" s="50" t="s">
        <v>273</v>
      </c>
      <c r="G16" s="50">
        <v>5</v>
      </c>
      <c r="H16" s="50" t="s">
        <v>274</v>
      </c>
      <c r="I16" s="54">
        <v>16</v>
      </c>
      <c r="J16" s="107">
        <f t="shared" si="0"/>
        <v>64</v>
      </c>
    </row>
    <row r="17" spans="1:10" s="55" customFormat="1" ht="18" customHeight="1" x14ac:dyDescent="0.25">
      <c r="A17" s="52">
        <v>14</v>
      </c>
      <c r="B17" s="52" t="s">
        <v>296</v>
      </c>
      <c r="C17" s="52" t="s">
        <v>297</v>
      </c>
      <c r="D17" s="52" t="s">
        <v>143</v>
      </c>
      <c r="E17" s="50" t="s">
        <v>286</v>
      </c>
      <c r="F17" s="50" t="s">
        <v>287</v>
      </c>
      <c r="G17" s="52">
        <v>6</v>
      </c>
      <c r="H17" s="52" t="s">
        <v>23</v>
      </c>
      <c r="I17" s="52">
        <v>16</v>
      </c>
      <c r="J17" s="107">
        <f t="shared" si="0"/>
        <v>64</v>
      </c>
    </row>
    <row r="18" spans="1:10" s="55" customFormat="1" ht="18" customHeight="1" x14ac:dyDescent="0.25">
      <c r="A18" s="52">
        <v>15</v>
      </c>
      <c r="B18" s="35" t="s">
        <v>374</v>
      </c>
      <c r="C18" s="35" t="s">
        <v>335</v>
      </c>
      <c r="D18" s="35" t="s">
        <v>157</v>
      </c>
      <c r="E18" s="50" t="s">
        <v>375</v>
      </c>
      <c r="F18" s="50" t="s">
        <v>376</v>
      </c>
      <c r="G18" s="50">
        <v>6</v>
      </c>
      <c r="H18" s="50" t="s">
        <v>47</v>
      </c>
      <c r="I18" s="54">
        <v>16</v>
      </c>
      <c r="J18" s="107">
        <f t="shared" si="0"/>
        <v>64</v>
      </c>
    </row>
    <row r="19" spans="1:10" s="55" customFormat="1" ht="18" customHeight="1" x14ac:dyDescent="0.25">
      <c r="A19" s="52">
        <v>16</v>
      </c>
      <c r="B19" s="36" t="s">
        <v>219</v>
      </c>
      <c r="C19" s="36" t="s">
        <v>220</v>
      </c>
      <c r="D19" s="36" t="s">
        <v>143</v>
      </c>
      <c r="E19" s="50" t="s">
        <v>217</v>
      </c>
      <c r="F19" s="50" t="s">
        <v>218</v>
      </c>
      <c r="G19" s="50">
        <v>6</v>
      </c>
      <c r="H19" s="53" t="s">
        <v>18</v>
      </c>
      <c r="I19" s="56">
        <v>15.5</v>
      </c>
      <c r="J19" s="107">
        <f t="shared" si="0"/>
        <v>62</v>
      </c>
    </row>
    <row r="20" spans="1:10" s="55" customFormat="1" ht="18" customHeight="1" x14ac:dyDescent="0.25">
      <c r="A20" s="52">
        <v>17</v>
      </c>
      <c r="B20" s="37" t="s">
        <v>289</v>
      </c>
      <c r="C20" s="37" t="s">
        <v>276</v>
      </c>
      <c r="D20" s="37" t="s">
        <v>229</v>
      </c>
      <c r="E20" s="50" t="s">
        <v>286</v>
      </c>
      <c r="F20" s="50" t="s">
        <v>287</v>
      </c>
      <c r="G20" s="53" t="s">
        <v>7</v>
      </c>
      <c r="H20" s="53" t="s">
        <v>23</v>
      </c>
      <c r="I20" s="56">
        <v>15.5</v>
      </c>
      <c r="J20" s="107">
        <f t="shared" si="0"/>
        <v>62</v>
      </c>
    </row>
    <row r="21" spans="1:10" s="55" customFormat="1" ht="18" customHeight="1" x14ac:dyDescent="0.25">
      <c r="A21" s="52">
        <v>18</v>
      </c>
      <c r="B21" s="53" t="s">
        <v>367</v>
      </c>
      <c r="C21" s="53" t="s">
        <v>14</v>
      </c>
      <c r="D21" s="53" t="s">
        <v>143</v>
      </c>
      <c r="E21" s="53" t="s">
        <v>344</v>
      </c>
      <c r="F21" s="53" t="s">
        <v>345</v>
      </c>
      <c r="G21" s="53">
        <v>6</v>
      </c>
      <c r="H21" s="53" t="s">
        <v>23</v>
      </c>
      <c r="I21" s="58">
        <v>15.5</v>
      </c>
      <c r="J21" s="107">
        <f t="shared" si="0"/>
        <v>62</v>
      </c>
    </row>
    <row r="22" spans="1:10" s="108" customFormat="1" ht="18" customHeight="1" x14ac:dyDescent="0.25">
      <c r="A22" s="52">
        <v>19</v>
      </c>
      <c r="B22" s="35" t="s">
        <v>147</v>
      </c>
      <c r="C22" s="35" t="s">
        <v>148</v>
      </c>
      <c r="D22" s="35" t="s">
        <v>149</v>
      </c>
      <c r="E22" s="50" t="s">
        <v>37</v>
      </c>
      <c r="F22" s="50" t="s">
        <v>133</v>
      </c>
      <c r="G22" s="50">
        <v>6</v>
      </c>
      <c r="H22" s="53" t="s">
        <v>47</v>
      </c>
      <c r="I22" s="54">
        <v>15</v>
      </c>
      <c r="J22" s="107">
        <f t="shared" si="0"/>
        <v>60</v>
      </c>
    </row>
    <row r="23" spans="1:10" s="108" customFormat="1" ht="18" customHeight="1" x14ac:dyDescent="0.25">
      <c r="A23" s="52">
        <v>20</v>
      </c>
      <c r="B23" s="35" t="s">
        <v>140</v>
      </c>
      <c r="C23" s="35" t="s">
        <v>150</v>
      </c>
      <c r="D23" s="35" t="s">
        <v>132</v>
      </c>
      <c r="E23" s="50" t="s">
        <v>37</v>
      </c>
      <c r="F23" s="50" t="s">
        <v>133</v>
      </c>
      <c r="G23" s="50">
        <v>6</v>
      </c>
      <c r="H23" s="53" t="s">
        <v>47</v>
      </c>
      <c r="I23" s="54">
        <v>15</v>
      </c>
      <c r="J23" s="107">
        <f t="shared" si="0"/>
        <v>60</v>
      </c>
    </row>
    <row r="24" spans="1:10" s="108" customFormat="1" ht="18" customHeight="1" x14ac:dyDescent="0.25">
      <c r="A24" s="52">
        <v>21</v>
      </c>
      <c r="B24" s="37" t="s">
        <v>221</v>
      </c>
      <c r="C24" s="37" t="s">
        <v>160</v>
      </c>
      <c r="D24" s="37" t="s">
        <v>178</v>
      </c>
      <c r="E24" s="50" t="s">
        <v>217</v>
      </c>
      <c r="F24" s="50" t="s">
        <v>218</v>
      </c>
      <c r="G24" s="50">
        <v>6</v>
      </c>
      <c r="H24" s="53" t="s">
        <v>222</v>
      </c>
      <c r="I24" s="56">
        <v>15</v>
      </c>
      <c r="J24" s="107">
        <f t="shared" si="0"/>
        <v>60</v>
      </c>
    </row>
    <row r="25" spans="1:10" s="108" customFormat="1" ht="18" customHeight="1" x14ac:dyDescent="0.25">
      <c r="A25" s="52">
        <v>22</v>
      </c>
      <c r="B25" s="36" t="s">
        <v>275</v>
      </c>
      <c r="C25" s="36" t="s">
        <v>276</v>
      </c>
      <c r="D25" s="36" t="s">
        <v>193</v>
      </c>
      <c r="E25" s="53" t="s">
        <v>272</v>
      </c>
      <c r="F25" s="53" t="s">
        <v>273</v>
      </c>
      <c r="G25" s="53">
        <v>5</v>
      </c>
      <c r="H25" s="53" t="s">
        <v>23</v>
      </c>
      <c r="I25" s="56">
        <v>15</v>
      </c>
      <c r="J25" s="107">
        <f t="shared" si="0"/>
        <v>60</v>
      </c>
    </row>
    <row r="26" spans="1:10" s="108" customFormat="1" ht="18" customHeight="1" x14ac:dyDescent="0.25">
      <c r="A26" s="52">
        <v>23</v>
      </c>
      <c r="B26" s="35" t="s">
        <v>392</v>
      </c>
      <c r="C26" s="35" t="s">
        <v>232</v>
      </c>
      <c r="D26" s="35" t="s">
        <v>136</v>
      </c>
      <c r="E26" s="50" t="s">
        <v>386</v>
      </c>
      <c r="F26" s="50" t="s">
        <v>326</v>
      </c>
      <c r="G26" s="50">
        <v>5</v>
      </c>
      <c r="H26" s="50" t="s">
        <v>18</v>
      </c>
      <c r="I26" s="54">
        <v>15</v>
      </c>
      <c r="J26" s="107">
        <f t="shared" si="0"/>
        <v>60</v>
      </c>
    </row>
    <row r="27" spans="1:10" s="108" customFormat="1" ht="18" customHeight="1" x14ac:dyDescent="0.25">
      <c r="A27" s="52">
        <v>24</v>
      </c>
      <c r="B27" s="35" t="s">
        <v>151</v>
      </c>
      <c r="C27" s="35" t="s">
        <v>152</v>
      </c>
      <c r="D27" s="35" t="s">
        <v>143</v>
      </c>
      <c r="E27" s="50" t="s">
        <v>37</v>
      </c>
      <c r="F27" s="50" t="s">
        <v>133</v>
      </c>
      <c r="G27" s="50">
        <v>5</v>
      </c>
      <c r="H27" s="53" t="s">
        <v>47</v>
      </c>
      <c r="I27" s="54">
        <v>14.5</v>
      </c>
      <c r="J27" s="107">
        <f t="shared" si="0"/>
        <v>57.999999999999993</v>
      </c>
    </row>
    <row r="28" spans="1:10" s="108" customFormat="1" ht="18" customHeight="1" x14ac:dyDescent="0.25">
      <c r="A28" s="52">
        <v>25</v>
      </c>
      <c r="B28" s="35" t="s">
        <v>153</v>
      </c>
      <c r="C28" s="35" t="s">
        <v>154</v>
      </c>
      <c r="D28" s="35" t="s">
        <v>146</v>
      </c>
      <c r="E28" s="50" t="s">
        <v>37</v>
      </c>
      <c r="F28" s="50" t="s">
        <v>133</v>
      </c>
      <c r="G28" s="50">
        <v>5</v>
      </c>
      <c r="H28" s="53" t="s">
        <v>47</v>
      </c>
      <c r="I28" s="54">
        <v>14.5</v>
      </c>
      <c r="J28" s="107">
        <f t="shared" si="0"/>
        <v>57.999999999999993</v>
      </c>
    </row>
    <row r="29" spans="1:10" s="108" customFormat="1" ht="18" customHeight="1" x14ac:dyDescent="0.25">
      <c r="A29" s="52">
        <v>26</v>
      </c>
      <c r="B29" s="53" t="s">
        <v>290</v>
      </c>
      <c r="C29" s="53" t="s">
        <v>92</v>
      </c>
      <c r="D29" s="53" t="s">
        <v>95</v>
      </c>
      <c r="E29" s="50" t="s">
        <v>286</v>
      </c>
      <c r="F29" s="50" t="s">
        <v>287</v>
      </c>
      <c r="G29" s="53" t="s">
        <v>7</v>
      </c>
      <c r="H29" s="53" t="s">
        <v>7</v>
      </c>
      <c r="I29" s="58">
        <v>14.5</v>
      </c>
      <c r="J29" s="107">
        <f t="shared" si="0"/>
        <v>57.999999999999993</v>
      </c>
    </row>
    <row r="30" spans="1:10" s="108" customFormat="1" ht="18" customHeight="1" x14ac:dyDescent="0.25">
      <c r="A30" s="52">
        <v>27</v>
      </c>
      <c r="B30" s="53" t="s">
        <v>223</v>
      </c>
      <c r="C30" s="53" t="s">
        <v>112</v>
      </c>
      <c r="D30" s="53" t="s">
        <v>26</v>
      </c>
      <c r="E30" s="50" t="s">
        <v>217</v>
      </c>
      <c r="F30" s="50" t="s">
        <v>218</v>
      </c>
      <c r="G30" s="50">
        <v>6</v>
      </c>
      <c r="H30" s="53" t="s">
        <v>222</v>
      </c>
      <c r="I30" s="58">
        <v>14</v>
      </c>
      <c r="J30" s="107">
        <f t="shared" si="0"/>
        <v>56.000000000000007</v>
      </c>
    </row>
    <row r="31" spans="1:10" s="108" customFormat="1" ht="18" customHeight="1" x14ac:dyDescent="0.25">
      <c r="A31" s="52">
        <v>28</v>
      </c>
      <c r="B31" s="53" t="s">
        <v>291</v>
      </c>
      <c r="C31" s="53" t="s">
        <v>30</v>
      </c>
      <c r="D31" s="53" t="s">
        <v>292</v>
      </c>
      <c r="E31" s="50" t="s">
        <v>286</v>
      </c>
      <c r="F31" s="50" t="s">
        <v>287</v>
      </c>
      <c r="G31" s="53"/>
      <c r="H31" s="53"/>
      <c r="I31" s="56">
        <v>14</v>
      </c>
      <c r="J31" s="107">
        <f t="shared" si="0"/>
        <v>56.000000000000007</v>
      </c>
    </row>
    <row r="32" spans="1:10" s="108" customFormat="1" ht="18" customHeight="1" x14ac:dyDescent="0.25">
      <c r="A32" s="52">
        <v>29</v>
      </c>
      <c r="B32" s="53" t="s">
        <v>398</v>
      </c>
      <c r="C32" s="53" t="s">
        <v>399</v>
      </c>
      <c r="D32" s="53" t="s">
        <v>400</v>
      </c>
      <c r="E32" s="50" t="s">
        <v>386</v>
      </c>
      <c r="F32" s="50" t="s">
        <v>326</v>
      </c>
      <c r="G32" s="50">
        <v>5</v>
      </c>
      <c r="H32" s="53" t="s">
        <v>23</v>
      </c>
      <c r="I32" s="57">
        <v>14</v>
      </c>
      <c r="J32" s="107">
        <f t="shared" si="0"/>
        <v>56.000000000000007</v>
      </c>
    </row>
    <row r="33" spans="1:10" s="108" customFormat="1" ht="18" customHeight="1" x14ac:dyDescent="0.25">
      <c r="A33" s="52">
        <v>30</v>
      </c>
      <c r="B33" s="74" t="s">
        <v>298</v>
      </c>
      <c r="C33" s="52" t="s">
        <v>248</v>
      </c>
      <c r="D33" s="52" t="s">
        <v>143</v>
      </c>
      <c r="E33" s="50" t="s">
        <v>286</v>
      </c>
      <c r="F33" s="50" t="s">
        <v>287</v>
      </c>
      <c r="G33" s="53"/>
      <c r="H33" s="53"/>
      <c r="I33" s="58">
        <v>13.5</v>
      </c>
      <c r="J33" s="107">
        <f t="shared" si="0"/>
        <v>54</v>
      </c>
    </row>
    <row r="34" spans="1:10" s="55" customFormat="1" ht="18" customHeight="1" x14ac:dyDescent="0.25">
      <c r="A34" s="52">
        <v>31</v>
      </c>
      <c r="B34" s="35" t="s">
        <v>155</v>
      </c>
      <c r="C34" s="35" t="s">
        <v>156</v>
      </c>
      <c r="D34" s="35" t="s">
        <v>157</v>
      </c>
      <c r="E34" s="50" t="s">
        <v>37</v>
      </c>
      <c r="F34" s="50" t="s">
        <v>133</v>
      </c>
      <c r="G34" s="50">
        <v>5</v>
      </c>
      <c r="H34" s="53" t="s">
        <v>47</v>
      </c>
      <c r="I34" s="54">
        <v>13</v>
      </c>
      <c r="J34" s="107">
        <f t="shared" si="0"/>
        <v>52</v>
      </c>
    </row>
    <row r="35" spans="1:10" s="55" customFormat="1" ht="18" customHeight="1" x14ac:dyDescent="0.25">
      <c r="A35" s="52">
        <v>32</v>
      </c>
      <c r="B35" s="53" t="s">
        <v>224</v>
      </c>
      <c r="C35" s="53" t="s">
        <v>103</v>
      </c>
      <c r="D35" s="53" t="s">
        <v>127</v>
      </c>
      <c r="E35" s="50" t="s">
        <v>217</v>
      </c>
      <c r="F35" s="50" t="s">
        <v>218</v>
      </c>
      <c r="G35" s="50">
        <v>6</v>
      </c>
      <c r="H35" s="53" t="s">
        <v>47</v>
      </c>
      <c r="I35" s="58">
        <v>13</v>
      </c>
      <c r="J35" s="107">
        <f t="shared" si="0"/>
        <v>52</v>
      </c>
    </row>
    <row r="36" spans="1:10" s="55" customFormat="1" ht="18" customHeight="1" x14ac:dyDescent="0.25">
      <c r="A36" s="52">
        <v>33</v>
      </c>
      <c r="B36" s="36" t="s">
        <v>225</v>
      </c>
      <c r="C36" s="36" t="s">
        <v>226</v>
      </c>
      <c r="D36" s="36" t="s">
        <v>58</v>
      </c>
      <c r="E36" s="50" t="s">
        <v>217</v>
      </c>
      <c r="F36" s="50" t="s">
        <v>218</v>
      </c>
      <c r="G36" s="50">
        <v>6</v>
      </c>
      <c r="H36" s="53" t="s">
        <v>227</v>
      </c>
      <c r="I36" s="58">
        <v>13</v>
      </c>
      <c r="J36" s="107">
        <f t="shared" si="0"/>
        <v>52</v>
      </c>
    </row>
    <row r="37" spans="1:10" s="55" customFormat="1" ht="18" customHeight="1" x14ac:dyDescent="0.25">
      <c r="A37" s="52">
        <v>34</v>
      </c>
      <c r="B37" s="37" t="s">
        <v>277</v>
      </c>
      <c r="C37" s="37" t="s">
        <v>138</v>
      </c>
      <c r="D37" s="37" t="s">
        <v>17</v>
      </c>
      <c r="E37" s="53" t="s">
        <v>272</v>
      </c>
      <c r="F37" s="53" t="s">
        <v>273</v>
      </c>
      <c r="G37" s="53">
        <v>6</v>
      </c>
      <c r="H37" s="53" t="s">
        <v>47</v>
      </c>
      <c r="I37" s="56">
        <v>13</v>
      </c>
      <c r="J37" s="107">
        <f t="shared" si="0"/>
        <v>52</v>
      </c>
    </row>
    <row r="38" spans="1:10" s="55" customFormat="1" ht="18" customHeight="1" x14ac:dyDescent="0.25">
      <c r="A38" s="52">
        <v>35</v>
      </c>
      <c r="B38" s="53" t="s">
        <v>278</v>
      </c>
      <c r="C38" s="53" t="s">
        <v>279</v>
      </c>
      <c r="D38" s="53" t="s">
        <v>280</v>
      </c>
      <c r="E38" s="53" t="s">
        <v>272</v>
      </c>
      <c r="F38" s="53" t="s">
        <v>273</v>
      </c>
      <c r="G38" s="53">
        <v>5</v>
      </c>
      <c r="H38" s="53" t="s">
        <v>47</v>
      </c>
      <c r="I38" s="58">
        <v>13</v>
      </c>
      <c r="J38" s="107">
        <f t="shared" si="0"/>
        <v>52</v>
      </c>
    </row>
    <row r="39" spans="1:10" s="55" customFormat="1" ht="18" customHeight="1" x14ac:dyDescent="0.25">
      <c r="A39" s="52">
        <v>36</v>
      </c>
      <c r="B39" s="36" t="s">
        <v>377</v>
      </c>
      <c r="C39" s="36" t="s">
        <v>232</v>
      </c>
      <c r="D39" s="36" t="s">
        <v>157</v>
      </c>
      <c r="E39" s="50" t="s">
        <v>375</v>
      </c>
      <c r="F39" s="50" t="s">
        <v>376</v>
      </c>
      <c r="G39" s="53">
        <v>6</v>
      </c>
      <c r="H39" s="53" t="s">
        <v>47</v>
      </c>
      <c r="I39" s="56">
        <v>13</v>
      </c>
      <c r="J39" s="107">
        <f t="shared" si="0"/>
        <v>52</v>
      </c>
    </row>
    <row r="40" spans="1:10" s="55" customFormat="1" ht="18" customHeight="1" x14ac:dyDescent="0.25">
      <c r="A40" s="52">
        <v>37</v>
      </c>
      <c r="B40" s="35" t="s">
        <v>158</v>
      </c>
      <c r="C40" s="35" t="s">
        <v>135</v>
      </c>
      <c r="D40" s="35" t="s">
        <v>149</v>
      </c>
      <c r="E40" s="50" t="s">
        <v>37</v>
      </c>
      <c r="F40" s="50" t="s">
        <v>133</v>
      </c>
      <c r="G40" s="50">
        <v>5</v>
      </c>
      <c r="H40" s="53" t="s">
        <v>47</v>
      </c>
      <c r="I40" s="54">
        <v>12</v>
      </c>
      <c r="J40" s="107">
        <f t="shared" si="0"/>
        <v>48</v>
      </c>
    </row>
    <row r="41" spans="1:10" s="55" customFormat="1" ht="18" customHeight="1" x14ac:dyDescent="0.25">
      <c r="A41" s="52">
        <v>38</v>
      </c>
      <c r="B41" s="36" t="s">
        <v>228</v>
      </c>
      <c r="C41" s="36" t="s">
        <v>156</v>
      </c>
      <c r="D41" s="36" t="s">
        <v>229</v>
      </c>
      <c r="E41" s="50" t="s">
        <v>217</v>
      </c>
      <c r="F41" s="50" t="s">
        <v>218</v>
      </c>
      <c r="G41" s="50">
        <v>6</v>
      </c>
      <c r="H41" s="53" t="s">
        <v>47</v>
      </c>
      <c r="I41" s="58">
        <v>12</v>
      </c>
      <c r="J41" s="107">
        <f t="shared" si="0"/>
        <v>48</v>
      </c>
    </row>
    <row r="42" spans="1:10" s="55" customFormat="1" ht="18" customHeight="1" x14ac:dyDescent="0.25">
      <c r="A42" s="52">
        <v>39</v>
      </c>
      <c r="B42" s="36" t="s">
        <v>230</v>
      </c>
      <c r="C42" s="36" t="s">
        <v>185</v>
      </c>
      <c r="D42" s="36" t="s">
        <v>174</v>
      </c>
      <c r="E42" s="50" t="s">
        <v>217</v>
      </c>
      <c r="F42" s="50" t="s">
        <v>218</v>
      </c>
      <c r="G42" s="50">
        <v>6</v>
      </c>
      <c r="H42" s="53" t="s">
        <v>47</v>
      </c>
      <c r="I42" s="58">
        <v>12</v>
      </c>
      <c r="J42" s="107">
        <f t="shared" si="0"/>
        <v>48</v>
      </c>
    </row>
    <row r="43" spans="1:10" s="55" customFormat="1" ht="18" customHeight="1" x14ac:dyDescent="0.25">
      <c r="A43" s="52">
        <v>40</v>
      </c>
      <c r="B43" s="37" t="s">
        <v>293</v>
      </c>
      <c r="C43" s="37" t="s">
        <v>294</v>
      </c>
      <c r="D43" s="37" t="s">
        <v>295</v>
      </c>
      <c r="E43" s="50" t="s">
        <v>286</v>
      </c>
      <c r="F43" s="50" t="s">
        <v>287</v>
      </c>
      <c r="G43" s="53"/>
      <c r="H43" s="53"/>
      <c r="I43" s="56">
        <v>12</v>
      </c>
      <c r="J43" s="107">
        <f t="shared" si="0"/>
        <v>48</v>
      </c>
    </row>
    <row r="44" spans="1:10" s="55" customFormat="1" ht="18" customHeight="1" x14ac:dyDescent="0.25">
      <c r="A44" s="52">
        <v>41</v>
      </c>
      <c r="B44" s="40" t="s">
        <v>395</v>
      </c>
      <c r="C44" s="40" t="s">
        <v>396</v>
      </c>
      <c r="D44" s="40" t="s">
        <v>397</v>
      </c>
      <c r="E44" s="50" t="s">
        <v>386</v>
      </c>
      <c r="F44" s="50" t="s">
        <v>326</v>
      </c>
      <c r="G44" s="50">
        <v>5</v>
      </c>
      <c r="H44" s="53" t="s">
        <v>23</v>
      </c>
      <c r="I44" s="56">
        <v>12</v>
      </c>
      <c r="J44" s="107">
        <f t="shared" si="0"/>
        <v>48</v>
      </c>
    </row>
    <row r="45" spans="1:10" s="55" customFormat="1" ht="18" customHeight="1" x14ac:dyDescent="0.25">
      <c r="A45" s="52">
        <v>42</v>
      </c>
      <c r="B45" s="35" t="s">
        <v>159</v>
      </c>
      <c r="C45" s="35" t="s">
        <v>160</v>
      </c>
      <c r="D45" s="35" t="s">
        <v>146</v>
      </c>
      <c r="E45" s="50" t="s">
        <v>37</v>
      </c>
      <c r="F45" s="50" t="s">
        <v>133</v>
      </c>
      <c r="G45" s="50">
        <v>6</v>
      </c>
      <c r="H45" s="53" t="s">
        <v>47</v>
      </c>
      <c r="I45" s="54">
        <v>11</v>
      </c>
      <c r="J45" s="107">
        <f t="shared" si="0"/>
        <v>44</v>
      </c>
    </row>
    <row r="46" spans="1:10" s="55" customFormat="1" ht="18" customHeight="1" x14ac:dyDescent="0.25">
      <c r="A46" s="52">
        <v>43</v>
      </c>
      <c r="B46" s="36" t="s">
        <v>231</v>
      </c>
      <c r="C46" s="36" t="s">
        <v>232</v>
      </c>
      <c r="D46" s="36" t="s">
        <v>157</v>
      </c>
      <c r="E46" s="50" t="s">
        <v>217</v>
      </c>
      <c r="F46" s="50" t="s">
        <v>218</v>
      </c>
      <c r="G46" s="50">
        <v>6</v>
      </c>
      <c r="H46" s="53" t="s">
        <v>47</v>
      </c>
      <c r="I46" s="58">
        <v>11</v>
      </c>
      <c r="J46" s="107">
        <f t="shared" si="0"/>
        <v>44</v>
      </c>
    </row>
    <row r="47" spans="1:10" s="55" customFormat="1" ht="18" customHeight="1" x14ac:dyDescent="0.25">
      <c r="A47" s="52">
        <v>44</v>
      </c>
      <c r="B47" s="36" t="s">
        <v>233</v>
      </c>
      <c r="C47" s="36" t="s">
        <v>234</v>
      </c>
      <c r="D47" s="36" t="s">
        <v>157</v>
      </c>
      <c r="E47" s="50" t="s">
        <v>217</v>
      </c>
      <c r="F47" s="50" t="s">
        <v>218</v>
      </c>
      <c r="G47" s="50">
        <v>5</v>
      </c>
      <c r="H47" s="53" t="s">
        <v>235</v>
      </c>
      <c r="I47" s="58">
        <v>11</v>
      </c>
      <c r="J47" s="107">
        <f t="shared" si="0"/>
        <v>44</v>
      </c>
    </row>
    <row r="48" spans="1:10" s="55" customFormat="1" ht="18" customHeight="1" x14ac:dyDescent="0.25">
      <c r="A48" s="52">
        <v>45</v>
      </c>
      <c r="B48" s="53" t="s">
        <v>281</v>
      </c>
      <c r="C48" s="53" t="s">
        <v>215</v>
      </c>
      <c r="D48" s="53" t="s">
        <v>139</v>
      </c>
      <c r="E48" s="53" t="str">
        <f>E50</f>
        <v>МОУ " Шумиловская СОШ"</v>
      </c>
      <c r="F48" s="53" t="str">
        <f>F50</f>
        <v>Бубнова Светлана Вячеславовна</v>
      </c>
      <c r="G48" s="53">
        <f>G50</f>
        <v>6</v>
      </c>
      <c r="H48" s="53" t="str">
        <f>H50</f>
        <v>участник</v>
      </c>
      <c r="I48" s="58">
        <f>I50</f>
        <v>11</v>
      </c>
      <c r="J48" s="107">
        <f t="shared" si="0"/>
        <v>44</v>
      </c>
    </row>
    <row r="49" spans="1:10" s="55" customFormat="1" ht="18" customHeight="1" x14ac:dyDescent="0.25">
      <c r="A49" s="52">
        <v>46</v>
      </c>
      <c r="B49" s="53" t="s">
        <v>247</v>
      </c>
      <c r="C49" s="53" t="s">
        <v>156</v>
      </c>
      <c r="D49" s="53" t="s">
        <v>178</v>
      </c>
      <c r="E49" s="53" t="s">
        <v>272</v>
      </c>
      <c r="F49" s="53" t="s">
        <v>273</v>
      </c>
      <c r="G49" s="53">
        <v>6</v>
      </c>
      <c r="H49" s="53" t="s">
        <v>47</v>
      </c>
      <c r="I49" s="58">
        <v>11</v>
      </c>
      <c r="J49" s="107">
        <f t="shared" si="0"/>
        <v>44</v>
      </c>
    </row>
    <row r="50" spans="1:10" s="51" customFormat="1" ht="18" customHeight="1" x14ac:dyDescent="0.25">
      <c r="A50" s="52">
        <v>47</v>
      </c>
      <c r="B50" s="36" t="s">
        <v>282</v>
      </c>
      <c r="C50" s="36" t="s">
        <v>14</v>
      </c>
      <c r="D50" s="36" t="s">
        <v>188</v>
      </c>
      <c r="E50" s="53" t="s">
        <v>272</v>
      </c>
      <c r="F50" s="53" t="s">
        <v>273</v>
      </c>
      <c r="G50" s="53">
        <v>6</v>
      </c>
      <c r="H50" s="53" t="s">
        <v>47</v>
      </c>
      <c r="I50" s="58">
        <v>11</v>
      </c>
      <c r="J50" s="107">
        <f t="shared" si="0"/>
        <v>44</v>
      </c>
    </row>
    <row r="51" spans="1:10" s="51" customFormat="1" ht="18" customHeight="1" x14ac:dyDescent="0.25">
      <c r="A51" s="52">
        <v>48</v>
      </c>
      <c r="B51" s="33" t="s">
        <v>331</v>
      </c>
      <c r="C51" s="33" t="s">
        <v>332</v>
      </c>
      <c r="D51" s="33" t="s">
        <v>333</v>
      </c>
      <c r="E51" s="50" t="s">
        <v>329</v>
      </c>
      <c r="F51" s="50" t="s">
        <v>330</v>
      </c>
      <c r="G51" s="50">
        <v>6</v>
      </c>
      <c r="H51" s="50" t="s">
        <v>23</v>
      </c>
      <c r="I51" s="50">
        <v>11</v>
      </c>
      <c r="J51" s="107">
        <f t="shared" si="0"/>
        <v>44</v>
      </c>
    </row>
    <row r="52" spans="1:10" s="51" customFormat="1" ht="18" customHeight="1" x14ac:dyDescent="0.25">
      <c r="A52" s="52">
        <v>49</v>
      </c>
      <c r="B52" s="36" t="s">
        <v>236</v>
      </c>
      <c r="C52" s="36" t="s">
        <v>185</v>
      </c>
      <c r="D52" s="36" t="s">
        <v>165</v>
      </c>
      <c r="E52" s="50" t="s">
        <v>217</v>
      </c>
      <c r="F52" s="50" t="s">
        <v>218</v>
      </c>
      <c r="G52" s="50">
        <v>5</v>
      </c>
      <c r="H52" s="53" t="s">
        <v>47</v>
      </c>
      <c r="I52" s="58">
        <v>10</v>
      </c>
      <c r="J52" s="107">
        <f t="shared" si="0"/>
        <v>40</v>
      </c>
    </row>
    <row r="53" spans="1:10" s="55" customFormat="1" ht="18" customHeight="1" x14ac:dyDescent="0.25">
      <c r="A53" s="52">
        <v>50</v>
      </c>
      <c r="B53" s="36" t="s">
        <v>237</v>
      </c>
      <c r="C53" s="36" t="s">
        <v>94</v>
      </c>
      <c r="D53" s="36" t="s">
        <v>44</v>
      </c>
      <c r="E53" s="50" t="s">
        <v>217</v>
      </c>
      <c r="F53" s="50" t="s">
        <v>218</v>
      </c>
      <c r="G53" s="50">
        <v>5</v>
      </c>
      <c r="H53" s="53" t="s">
        <v>47</v>
      </c>
      <c r="I53" s="58">
        <v>10</v>
      </c>
      <c r="J53" s="107">
        <f t="shared" si="0"/>
        <v>40</v>
      </c>
    </row>
    <row r="54" spans="1:10" s="55" customFormat="1" ht="18" customHeight="1" x14ac:dyDescent="0.25">
      <c r="A54" s="52">
        <v>51</v>
      </c>
      <c r="B54" s="36" t="s">
        <v>299</v>
      </c>
      <c r="C54" s="36" t="s">
        <v>300</v>
      </c>
      <c r="D54" s="36" t="s">
        <v>301</v>
      </c>
      <c r="E54" s="50" t="s">
        <v>286</v>
      </c>
      <c r="F54" s="50" t="s">
        <v>287</v>
      </c>
      <c r="G54" s="53" t="s">
        <v>7</v>
      </c>
      <c r="H54" s="53" t="s">
        <v>7</v>
      </c>
      <c r="I54" s="58">
        <v>10</v>
      </c>
      <c r="J54" s="107">
        <f t="shared" si="0"/>
        <v>40</v>
      </c>
    </row>
    <row r="55" spans="1:10" s="55" customFormat="1" ht="18" customHeight="1" x14ac:dyDescent="0.25">
      <c r="A55" s="52">
        <v>52</v>
      </c>
      <c r="B55" s="36" t="s">
        <v>334</v>
      </c>
      <c r="C55" s="36" t="s">
        <v>335</v>
      </c>
      <c r="D55" s="36" t="s">
        <v>336</v>
      </c>
      <c r="E55" s="50" t="s">
        <v>329</v>
      </c>
      <c r="F55" s="50" t="s">
        <v>330</v>
      </c>
      <c r="G55" s="53">
        <v>6</v>
      </c>
      <c r="H55" s="50" t="s">
        <v>47</v>
      </c>
      <c r="I55" s="56">
        <v>10</v>
      </c>
      <c r="J55" s="107">
        <f t="shared" si="0"/>
        <v>40</v>
      </c>
    </row>
    <row r="56" spans="1:10" s="55" customFormat="1" ht="18" customHeight="1" x14ac:dyDescent="0.25">
      <c r="A56" s="52">
        <v>53</v>
      </c>
      <c r="B56" s="36" t="s">
        <v>393</v>
      </c>
      <c r="C56" s="36" t="s">
        <v>215</v>
      </c>
      <c r="D56" s="36" t="s">
        <v>394</v>
      </c>
      <c r="E56" s="50" t="s">
        <v>386</v>
      </c>
      <c r="F56" s="50" t="s">
        <v>326</v>
      </c>
      <c r="G56" s="50">
        <v>5</v>
      </c>
      <c r="H56" s="53"/>
      <c r="I56" s="56">
        <v>10</v>
      </c>
      <c r="J56" s="107">
        <f t="shared" si="0"/>
        <v>40</v>
      </c>
    </row>
    <row r="57" spans="1:10" s="55" customFormat="1" ht="18" customHeight="1" x14ac:dyDescent="0.25">
      <c r="A57" s="52">
        <v>54</v>
      </c>
      <c r="B57" s="35" t="s">
        <v>247</v>
      </c>
      <c r="C57" s="35" t="s">
        <v>248</v>
      </c>
      <c r="D57" s="35" t="s">
        <v>249</v>
      </c>
      <c r="E57" s="50" t="s">
        <v>250</v>
      </c>
      <c r="F57" s="50" t="s">
        <v>251</v>
      </c>
      <c r="G57" s="50">
        <v>6</v>
      </c>
      <c r="H57" s="50" t="s">
        <v>47</v>
      </c>
      <c r="I57" s="54">
        <v>9</v>
      </c>
      <c r="J57" s="107">
        <f t="shared" si="0"/>
        <v>36</v>
      </c>
    </row>
    <row r="58" spans="1:10" s="55" customFormat="1" ht="18" customHeight="1" x14ac:dyDescent="0.25">
      <c r="A58" s="52">
        <v>55</v>
      </c>
      <c r="B58" s="35" t="s">
        <v>161</v>
      </c>
      <c r="C58" s="35" t="s">
        <v>162</v>
      </c>
      <c r="D58" s="35" t="s">
        <v>163</v>
      </c>
      <c r="E58" s="50" t="s">
        <v>37</v>
      </c>
      <c r="F58" s="50" t="s">
        <v>133</v>
      </c>
      <c r="G58" s="50">
        <v>5</v>
      </c>
      <c r="H58" s="53" t="s">
        <v>47</v>
      </c>
      <c r="I58" s="54">
        <v>8.5</v>
      </c>
      <c r="J58" s="107">
        <f t="shared" si="0"/>
        <v>34</v>
      </c>
    </row>
    <row r="59" spans="1:10" s="55" customFormat="1" ht="18" customHeight="1" x14ac:dyDescent="0.25">
      <c r="A59" s="52">
        <v>56</v>
      </c>
      <c r="B59" s="35" t="s">
        <v>164</v>
      </c>
      <c r="C59" s="35" t="s">
        <v>150</v>
      </c>
      <c r="D59" s="35" t="s">
        <v>165</v>
      </c>
      <c r="E59" s="50" t="s">
        <v>37</v>
      </c>
      <c r="F59" s="50" t="s">
        <v>133</v>
      </c>
      <c r="G59" s="50">
        <v>5</v>
      </c>
      <c r="H59" s="53" t="s">
        <v>47</v>
      </c>
      <c r="I59" s="54">
        <v>8.5</v>
      </c>
      <c r="J59" s="107">
        <f t="shared" si="0"/>
        <v>34</v>
      </c>
    </row>
    <row r="60" spans="1:10" s="55" customFormat="1" ht="18" customHeight="1" x14ac:dyDescent="0.25">
      <c r="A60" s="52">
        <v>57</v>
      </c>
      <c r="B60" s="36" t="s">
        <v>252</v>
      </c>
      <c r="C60" s="36" t="s">
        <v>248</v>
      </c>
      <c r="D60" s="36" t="s">
        <v>193</v>
      </c>
      <c r="E60" s="53" t="s">
        <v>250</v>
      </c>
      <c r="F60" s="53" t="s">
        <v>251</v>
      </c>
      <c r="G60" s="53">
        <v>6</v>
      </c>
      <c r="H60" s="53" t="s">
        <v>47</v>
      </c>
      <c r="I60" s="56">
        <v>7</v>
      </c>
      <c r="J60" s="107">
        <f t="shared" si="0"/>
        <v>28.000000000000004</v>
      </c>
    </row>
    <row r="61" spans="1:10" s="109" customFormat="1" ht="26.25" customHeight="1" x14ac:dyDescent="0.25">
      <c r="A61" s="52">
        <v>58</v>
      </c>
      <c r="B61" s="37" t="s">
        <v>337</v>
      </c>
      <c r="C61" s="37" t="s">
        <v>148</v>
      </c>
      <c r="D61" s="37" t="s">
        <v>157</v>
      </c>
      <c r="E61" s="50" t="s">
        <v>329</v>
      </c>
      <c r="F61" s="50" t="s">
        <v>330</v>
      </c>
      <c r="G61" s="53">
        <v>5</v>
      </c>
      <c r="H61" s="50" t="s">
        <v>47</v>
      </c>
      <c r="I61" s="56">
        <v>7</v>
      </c>
      <c r="J61" s="107">
        <f t="shared" si="0"/>
        <v>28.000000000000004</v>
      </c>
    </row>
    <row r="62" spans="1:10" s="109" customFormat="1" ht="26.25" customHeight="1" x14ac:dyDescent="0.25">
      <c r="A62" s="52">
        <v>59</v>
      </c>
      <c r="B62" s="36" t="s">
        <v>368</v>
      </c>
      <c r="C62" s="36" t="s">
        <v>138</v>
      </c>
      <c r="D62" s="36" t="s">
        <v>139</v>
      </c>
      <c r="E62" s="53" t="s">
        <v>344</v>
      </c>
      <c r="F62" s="53" t="s">
        <v>345</v>
      </c>
      <c r="G62" s="53">
        <v>5</v>
      </c>
      <c r="H62" s="53" t="s">
        <v>47</v>
      </c>
      <c r="I62" s="58">
        <v>5</v>
      </c>
      <c r="J62" s="107">
        <f t="shared" si="0"/>
        <v>20</v>
      </c>
    </row>
    <row r="63" spans="1:10" s="109" customFormat="1" ht="26.25" customHeight="1" x14ac:dyDescent="0.25">
      <c r="A63" s="52">
        <v>60</v>
      </c>
      <c r="B63" s="37" t="s">
        <v>378</v>
      </c>
      <c r="C63" s="37" t="s">
        <v>177</v>
      </c>
      <c r="D63" s="37" t="s">
        <v>229</v>
      </c>
      <c r="E63" s="50" t="s">
        <v>375</v>
      </c>
      <c r="F63" s="50" t="s">
        <v>376</v>
      </c>
      <c r="G63" s="53">
        <v>6</v>
      </c>
      <c r="H63" s="53" t="s">
        <v>47</v>
      </c>
      <c r="I63" s="56">
        <v>5</v>
      </c>
      <c r="J63" s="107">
        <f t="shared" si="0"/>
        <v>20</v>
      </c>
    </row>
    <row r="64" spans="1:10" s="109" customFormat="1" ht="26.25" customHeight="1" x14ac:dyDescent="0.25">
      <c r="A64" s="52">
        <v>61</v>
      </c>
      <c r="B64" s="37" t="s">
        <v>253</v>
      </c>
      <c r="C64" s="37" t="s">
        <v>30</v>
      </c>
      <c r="D64" s="37" t="s">
        <v>88</v>
      </c>
      <c r="E64" s="53" t="s">
        <v>250</v>
      </c>
      <c r="F64" s="53" t="s">
        <v>251</v>
      </c>
      <c r="G64" s="53">
        <v>5</v>
      </c>
      <c r="H64" s="53" t="s">
        <v>47</v>
      </c>
      <c r="I64" s="56">
        <v>2</v>
      </c>
      <c r="J64" s="107">
        <f t="shared" si="0"/>
        <v>8</v>
      </c>
    </row>
  </sheetData>
  <sortState ref="A3:J64">
    <sortCondition descending="1" ref="I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5"/>
  <sheetViews>
    <sheetView workbookViewId="0">
      <selection activeCell="L4" sqref="L4"/>
    </sheetView>
  </sheetViews>
  <sheetFormatPr defaultColWidth="9.21875" defaultRowHeight="13.2" x14ac:dyDescent="0.25"/>
  <cols>
    <col min="1" max="1" width="6.21875" style="25" bestFit="1" customWidth="1"/>
    <col min="2" max="2" width="16.44140625" style="86" customWidth="1"/>
    <col min="3" max="3" width="12" style="86" customWidth="1"/>
    <col min="4" max="4" width="11.77734375" style="86" customWidth="1"/>
    <col min="5" max="5" width="23.21875" style="105" customWidth="1"/>
    <col min="6" max="6" width="26.6640625" style="105" bestFit="1" customWidth="1"/>
    <col min="7" max="7" width="10" style="86" customWidth="1"/>
    <col min="8" max="8" width="9.77734375" style="88" customWidth="1"/>
    <col min="9" max="9" width="11.77734375" style="89" customWidth="1"/>
    <col min="10" max="16384" width="9.21875" style="25"/>
  </cols>
  <sheetData>
    <row r="1" spans="1:10" ht="14.25" customHeight="1" x14ac:dyDescent="0.25">
      <c r="A1" s="85"/>
      <c r="B1" s="86" t="s">
        <v>33</v>
      </c>
      <c r="E1" s="87"/>
      <c r="F1" s="25" t="s">
        <v>11</v>
      </c>
      <c r="G1" s="60">
        <v>25</v>
      </c>
    </row>
    <row r="2" spans="1:10" ht="12.75" customHeight="1" x14ac:dyDescent="0.35">
      <c r="A2" s="85"/>
      <c r="E2" s="90"/>
      <c r="F2" s="90"/>
      <c r="G2" s="91"/>
      <c r="I2" s="92"/>
    </row>
    <row r="3" spans="1:10" ht="79.2" x14ac:dyDescent="0.25">
      <c r="A3" s="26" t="s">
        <v>0</v>
      </c>
      <c r="B3" s="27" t="s">
        <v>1</v>
      </c>
      <c r="C3" s="27" t="s">
        <v>2</v>
      </c>
      <c r="D3" s="27" t="s">
        <v>3</v>
      </c>
      <c r="E3" s="28" t="s">
        <v>10</v>
      </c>
      <c r="F3" s="28" t="s">
        <v>8</v>
      </c>
      <c r="G3" s="28" t="s">
        <v>4</v>
      </c>
      <c r="H3" s="26" t="s">
        <v>5</v>
      </c>
      <c r="I3" s="29" t="s">
        <v>12</v>
      </c>
      <c r="J3" s="28" t="s">
        <v>9</v>
      </c>
    </row>
    <row r="4" spans="1:10" s="55" customFormat="1" ht="19.5" customHeight="1" x14ac:dyDescent="0.25">
      <c r="A4" s="52">
        <v>1</v>
      </c>
      <c r="B4" s="35" t="s">
        <v>13</v>
      </c>
      <c r="C4" s="35" t="s">
        <v>14</v>
      </c>
      <c r="D4" s="35" t="s">
        <v>17</v>
      </c>
      <c r="E4" s="52" t="s">
        <v>15</v>
      </c>
      <c r="F4" s="52" t="s">
        <v>16</v>
      </c>
      <c r="G4" s="52">
        <v>8</v>
      </c>
      <c r="H4" s="52" t="s">
        <v>18</v>
      </c>
      <c r="I4" s="52">
        <v>22</v>
      </c>
      <c r="J4" s="52">
        <f t="shared" ref="J4:J35" si="0">I4/$G$1*100</f>
        <v>88</v>
      </c>
    </row>
    <row r="5" spans="1:10" s="55" customFormat="1" ht="19.5" customHeight="1" x14ac:dyDescent="0.25">
      <c r="A5" s="52">
        <v>2</v>
      </c>
      <c r="B5" s="35" t="s">
        <v>166</v>
      </c>
      <c r="C5" s="35" t="s">
        <v>167</v>
      </c>
      <c r="D5" s="35" t="s">
        <v>168</v>
      </c>
      <c r="E5" s="52" t="s">
        <v>37</v>
      </c>
      <c r="F5" s="52" t="s">
        <v>133</v>
      </c>
      <c r="G5" s="52">
        <v>8</v>
      </c>
      <c r="H5" s="52" t="s">
        <v>18</v>
      </c>
      <c r="I5" s="93">
        <v>17</v>
      </c>
      <c r="J5" s="52">
        <f t="shared" si="0"/>
        <v>68</v>
      </c>
    </row>
    <row r="6" spans="1:10" s="55" customFormat="1" ht="19.5" customHeight="1" x14ac:dyDescent="0.25">
      <c r="A6" s="52">
        <v>3</v>
      </c>
      <c r="B6" s="94" t="s">
        <v>169</v>
      </c>
      <c r="C6" s="94" t="s">
        <v>150</v>
      </c>
      <c r="D6" s="94" t="s">
        <v>170</v>
      </c>
      <c r="E6" s="52" t="s">
        <v>37</v>
      </c>
      <c r="F6" s="52" t="s">
        <v>133</v>
      </c>
      <c r="G6" s="52">
        <v>7</v>
      </c>
      <c r="H6" s="52" t="s">
        <v>23</v>
      </c>
      <c r="I6" s="95">
        <v>16</v>
      </c>
      <c r="J6" s="52">
        <f t="shared" si="0"/>
        <v>64</v>
      </c>
    </row>
    <row r="7" spans="1:10" s="55" customFormat="1" ht="19.5" customHeight="1" x14ac:dyDescent="0.25">
      <c r="A7" s="52">
        <v>4</v>
      </c>
      <c r="B7" s="35" t="s">
        <v>171</v>
      </c>
      <c r="C7" s="35" t="s">
        <v>156</v>
      </c>
      <c r="D7" s="35" t="s">
        <v>143</v>
      </c>
      <c r="E7" s="52" t="s">
        <v>37</v>
      </c>
      <c r="F7" s="52" t="s">
        <v>133</v>
      </c>
      <c r="G7" s="52">
        <v>8</v>
      </c>
      <c r="H7" s="52" t="s">
        <v>23</v>
      </c>
      <c r="I7" s="95">
        <v>16</v>
      </c>
      <c r="J7" s="52">
        <f t="shared" si="0"/>
        <v>64</v>
      </c>
    </row>
    <row r="8" spans="1:10" s="55" customFormat="1" ht="19.5" customHeight="1" x14ac:dyDescent="0.25">
      <c r="A8" s="52">
        <v>5</v>
      </c>
      <c r="B8" s="35" t="s">
        <v>259</v>
      </c>
      <c r="C8" s="35" t="s">
        <v>148</v>
      </c>
      <c r="D8" s="35" t="s">
        <v>149</v>
      </c>
      <c r="E8" s="52" t="s">
        <v>260</v>
      </c>
      <c r="F8" s="52" t="s">
        <v>261</v>
      </c>
      <c r="G8" s="52">
        <v>8</v>
      </c>
      <c r="H8" s="52" t="s">
        <v>47</v>
      </c>
      <c r="I8" s="93">
        <v>16</v>
      </c>
      <c r="J8" s="52">
        <f t="shared" si="0"/>
        <v>64</v>
      </c>
    </row>
    <row r="9" spans="1:10" s="55" customFormat="1" ht="19.5" customHeight="1" x14ac:dyDescent="0.25">
      <c r="A9" s="52">
        <v>6</v>
      </c>
      <c r="B9" s="35" t="s">
        <v>172</v>
      </c>
      <c r="C9" s="35" t="s">
        <v>173</v>
      </c>
      <c r="D9" s="35" t="s">
        <v>174</v>
      </c>
      <c r="E9" s="52" t="s">
        <v>37</v>
      </c>
      <c r="F9" s="52" t="s">
        <v>133</v>
      </c>
      <c r="G9" s="52">
        <v>8</v>
      </c>
      <c r="H9" s="52" t="s">
        <v>23</v>
      </c>
      <c r="I9" s="93">
        <v>15.5</v>
      </c>
      <c r="J9" s="52">
        <f t="shared" si="0"/>
        <v>62</v>
      </c>
    </row>
    <row r="10" spans="1:10" s="55" customFormat="1" ht="19.5" customHeight="1" x14ac:dyDescent="0.25">
      <c r="A10" s="52">
        <v>7</v>
      </c>
      <c r="B10" s="35" t="s">
        <v>175</v>
      </c>
      <c r="C10" s="35" t="s">
        <v>14</v>
      </c>
      <c r="D10" s="35" t="s">
        <v>143</v>
      </c>
      <c r="E10" s="52" t="s">
        <v>37</v>
      </c>
      <c r="F10" s="52" t="s">
        <v>133</v>
      </c>
      <c r="G10" s="52">
        <v>8</v>
      </c>
      <c r="H10" s="52" t="s">
        <v>47</v>
      </c>
      <c r="I10" s="93">
        <v>15</v>
      </c>
      <c r="J10" s="52">
        <f t="shared" si="0"/>
        <v>60</v>
      </c>
    </row>
    <row r="11" spans="1:10" s="55" customFormat="1" ht="19.5" customHeight="1" x14ac:dyDescent="0.25">
      <c r="A11" s="52">
        <v>8</v>
      </c>
      <c r="B11" s="35" t="s">
        <v>369</v>
      </c>
      <c r="C11" s="35" t="s">
        <v>138</v>
      </c>
      <c r="D11" s="35" t="s">
        <v>165</v>
      </c>
      <c r="E11" s="52" t="s">
        <v>344</v>
      </c>
      <c r="F11" s="52" t="s">
        <v>345</v>
      </c>
      <c r="G11" s="52">
        <v>8</v>
      </c>
      <c r="H11" s="52" t="s">
        <v>346</v>
      </c>
      <c r="I11" s="93">
        <v>14.5</v>
      </c>
      <c r="J11" s="52">
        <f t="shared" si="0"/>
        <v>57.999999999999993</v>
      </c>
    </row>
    <row r="12" spans="1:10" s="55" customFormat="1" ht="19.5" customHeight="1" x14ac:dyDescent="0.25">
      <c r="A12" s="52">
        <v>9</v>
      </c>
      <c r="B12" s="35" t="s">
        <v>306</v>
      </c>
      <c r="C12" s="35" t="s">
        <v>160</v>
      </c>
      <c r="D12" s="35" t="s">
        <v>143</v>
      </c>
      <c r="E12" s="52" t="s">
        <v>286</v>
      </c>
      <c r="F12" s="52" t="s">
        <v>287</v>
      </c>
      <c r="G12" s="52">
        <v>8</v>
      </c>
      <c r="H12" s="52"/>
      <c r="I12" s="95">
        <v>14</v>
      </c>
      <c r="J12" s="52">
        <f t="shared" si="0"/>
        <v>56.000000000000007</v>
      </c>
    </row>
    <row r="13" spans="1:10" s="55" customFormat="1" ht="19.5" customHeight="1" x14ac:dyDescent="0.25">
      <c r="A13" s="52">
        <v>10</v>
      </c>
      <c r="B13" s="94" t="s">
        <v>370</v>
      </c>
      <c r="C13" s="94" t="s">
        <v>371</v>
      </c>
      <c r="D13" s="94" t="s">
        <v>149</v>
      </c>
      <c r="E13" s="52" t="s">
        <v>344</v>
      </c>
      <c r="F13" s="52" t="s">
        <v>345</v>
      </c>
      <c r="G13" s="52">
        <v>8</v>
      </c>
      <c r="H13" s="52" t="s">
        <v>23</v>
      </c>
      <c r="I13" s="95">
        <v>13.5</v>
      </c>
      <c r="J13" s="52">
        <f t="shared" si="0"/>
        <v>54</v>
      </c>
    </row>
    <row r="14" spans="1:10" s="55" customFormat="1" ht="19.5" customHeight="1" x14ac:dyDescent="0.25">
      <c r="A14" s="52">
        <v>11</v>
      </c>
      <c r="B14" s="35" t="s">
        <v>176</v>
      </c>
      <c r="C14" s="35" t="s">
        <v>177</v>
      </c>
      <c r="D14" s="35" t="s">
        <v>178</v>
      </c>
      <c r="E14" s="52" t="s">
        <v>37</v>
      </c>
      <c r="F14" s="52" t="s">
        <v>133</v>
      </c>
      <c r="G14" s="52">
        <v>7</v>
      </c>
      <c r="H14" s="52" t="s">
        <v>47</v>
      </c>
      <c r="I14" s="93">
        <v>13</v>
      </c>
      <c r="J14" s="52">
        <f t="shared" si="0"/>
        <v>52</v>
      </c>
    </row>
    <row r="15" spans="1:10" s="55" customFormat="1" ht="19.5" customHeight="1" x14ac:dyDescent="0.25">
      <c r="A15" s="52">
        <v>12</v>
      </c>
      <c r="B15" s="35" t="s">
        <v>179</v>
      </c>
      <c r="C15" s="35" t="s">
        <v>160</v>
      </c>
      <c r="D15" s="35" t="s">
        <v>180</v>
      </c>
      <c r="E15" s="52" t="s">
        <v>37</v>
      </c>
      <c r="F15" s="52" t="s">
        <v>133</v>
      </c>
      <c r="G15" s="52">
        <v>8</v>
      </c>
      <c r="H15" s="52" t="s">
        <v>47</v>
      </c>
      <c r="I15" s="93">
        <v>13</v>
      </c>
      <c r="J15" s="52">
        <f t="shared" si="0"/>
        <v>52</v>
      </c>
    </row>
    <row r="16" spans="1:10" s="55" customFormat="1" ht="19.5" customHeight="1" x14ac:dyDescent="0.25">
      <c r="A16" s="52">
        <v>13</v>
      </c>
      <c r="B16" s="52" t="s">
        <v>238</v>
      </c>
      <c r="C16" s="52" t="s">
        <v>239</v>
      </c>
      <c r="D16" s="52" t="s">
        <v>201</v>
      </c>
      <c r="E16" s="52" t="s">
        <v>217</v>
      </c>
      <c r="F16" s="52" t="s">
        <v>240</v>
      </c>
      <c r="G16" s="52">
        <v>8</v>
      </c>
      <c r="H16" s="96" t="s">
        <v>241</v>
      </c>
      <c r="I16" s="97">
        <v>13</v>
      </c>
      <c r="J16" s="52">
        <f t="shared" si="0"/>
        <v>52</v>
      </c>
    </row>
    <row r="17" spans="1:10" s="55" customFormat="1" ht="19.5" customHeight="1" x14ac:dyDescent="0.25">
      <c r="A17" s="52">
        <v>14</v>
      </c>
      <c r="B17" s="35" t="s">
        <v>181</v>
      </c>
      <c r="C17" s="35" t="s">
        <v>182</v>
      </c>
      <c r="D17" s="35" t="s">
        <v>183</v>
      </c>
      <c r="E17" s="52" t="s">
        <v>37</v>
      </c>
      <c r="F17" s="52" t="s">
        <v>133</v>
      </c>
      <c r="G17" s="52">
        <v>8</v>
      </c>
      <c r="H17" s="52" t="s">
        <v>47</v>
      </c>
      <c r="I17" s="93">
        <v>12.5</v>
      </c>
      <c r="J17" s="52">
        <f t="shared" si="0"/>
        <v>50</v>
      </c>
    </row>
    <row r="18" spans="1:10" s="55" customFormat="1" ht="19.5" customHeight="1" x14ac:dyDescent="0.25">
      <c r="A18" s="52">
        <v>15</v>
      </c>
      <c r="B18" s="35" t="s">
        <v>307</v>
      </c>
      <c r="C18" s="35" t="s">
        <v>308</v>
      </c>
      <c r="D18" s="35" t="s">
        <v>229</v>
      </c>
      <c r="E18" s="52" t="s">
        <v>286</v>
      </c>
      <c r="F18" s="52" t="s">
        <v>287</v>
      </c>
      <c r="G18" s="52">
        <v>8</v>
      </c>
      <c r="H18" s="52"/>
      <c r="I18" s="95">
        <v>12.5</v>
      </c>
      <c r="J18" s="52">
        <f t="shared" si="0"/>
        <v>50</v>
      </c>
    </row>
    <row r="19" spans="1:10" s="55" customFormat="1" ht="19.5" customHeight="1" x14ac:dyDescent="0.25">
      <c r="A19" s="52">
        <v>16</v>
      </c>
      <c r="B19" s="35" t="s">
        <v>309</v>
      </c>
      <c r="C19" s="35" t="s">
        <v>268</v>
      </c>
      <c r="D19" s="35" t="s">
        <v>310</v>
      </c>
      <c r="E19" s="52" t="s">
        <v>286</v>
      </c>
      <c r="F19" s="52" t="s">
        <v>287</v>
      </c>
      <c r="G19" s="52">
        <v>8</v>
      </c>
      <c r="H19" s="52"/>
      <c r="I19" s="95">
        <v>12</v>
      </c>
      <c r="J19" s="52">
        <f t="shared" si="0"/>
        <v>48</v>
      </c>
    </row>
    <row r="20" spans="1:10" s="55" customFormat="1" ht="19.5" customHeight="1" x14ac:dyDescent="0.25">
      <c r="A20" s="52">
        <v>17</v>
      </c>
      <c r="B20" s="35" t="s">
        <v>311</v>
      </c>
      <c r="C20" s="35" t="s">
        <v>187</v>
      </c>
      <c r="D20" s="35" t="s">
        <v>165</v>
      </c>
      <c r="E20" s="52" t="s">
        <v>286</v>
      </c>
      <c r="F20" s="52" t="s">
        <v>287</v>
      </c>
      <c r="G20" s="52">
        <v>8</v>
      </c>
      <c r="H20" s="52"/>
      <c r="I20" s="95">
        <v>12</v>
      </c>
      <c r="J20" s="52">
        <f t="shared" si="0"/>
        <v>48</v>
      </c>
    </row>
    <row r="21" spans="1:10" s="55" customFormat="1" ht="19.5" customHeight="1" x14ac:dyDescent="0.25">
      <c r="A21" s="52">
        <v>18</v>
      </c>
      <c r="B21" s="35" t="s">
        <v>184</v>
      </c>
      <c r="C21" s="35" t="s">
        <v>185</v>
      </c>
      <c r="D21" s="35" t="s">
        <v>146</v>
      </c>
      <c r="E21" s="52" t="s">
        <v>37</v>
      </c>
      <c r="F21" s="52" t="s">
        <v>133</v>
      </c>
      <c r="G21" s="52">
        <v>7</v>
      </c>
      <c r="H21" s="52" t="s">
        <v>47</v>
      </c>
      <c r="I21" s="93">
        <v>11.5</v>
      </c>
      <c r="J21" s="52">
        <f t="shared" si="0"/>
        <v>46</v>
      </c>
    </row>
    <row r="22" spans="1:10" s="55" customFormat="1" ht="19.5" customHeight="1" x14ac:dyDescent="0.25">
      <c r="A22" s="52">
        <v>19</v>
      </c>
      <c r="B22" s="94" t="s">
        <v>262</v>
      </c>
      <c r="C22" s="94" t="s">
        <v>145</v>
      </c>
      <c r="D22" s="94" t="s">
        <v>143</v>
      </c>
      <c r="E22" s="52" t="s">
        <v>260</v>
      </c>
      <c r="F22" s="52" t="s">
        <v>261</v>
      </c>
      <c r="G22" s="52">
        <v>8</v>
      </c>
      <c r="H22" s="52" t="s">
        <v>47</v>
      </c>
      <c r="I22" s="95">
        <v>11.5</v>
      </c>
      <c r="J22" s="52">
        <f t="shared" si="0"/>
        <v>46</v>
      </c>
    </row>
    <row r="23" spans="1:10" s="55" customFormat="1" ht="19.5" customHeight="1" x14ac:dyDescent="0.25">
      <c r="A23" s="52">
        <v>20</v>
      </c>
      <c r="B23" s="35" t="s">
        <v>263</v>
      </c>
      <c r="C23" s="35" t="s">
        <v>264</v>
      </c>
      <c r="D23" s="35" t="s">
        <v>265</v>
      </c>
      <c r="E23" s="52" t="s">
        <v>260</v>
      </c>
      <c r="F23" s="52" t="s">
        <v>261</v>
      </c>
      <c r="G23" s="52">
        <v>7</v>
      </c>
      <c r="H23" s="52" t="s">
        <v>266</v>
      </c>
      <c r="I23" s="95">
        <v>11.5</v>
      </c>
      <c r="J23" s="52">
        <f t="shared" si="0"/>
        <v>46</v>
      </c>
    </row>
    <row r="24" spans="1:10" s="55" customFormat="1" ht="19.5" customHeight="1" x14ac:dyDescent="0.25">
      <c r="A24" s="52">
        <v>21</v>
      </c>
      <c r="B24" s="35" t="s">
        <v>186</v>
      </c>
      <c r="C24" s="35" t="s">
        <v>187</v>
      </c>
      <c r="D24" s="35" t="s">
        <v>188</v>
      </c>
      <c r="E24" s="52" t="s">
        <v>37</v>
      </c>
      <c r="F24" s="52" t="s">
        <v>133</v>
      </c>
      <c r="G24" s="52">
        <v>7</v>
      </c>
      <c r="H24" s="52" t="s">
        <v>47</v>
      </c>
      <c r="I24" s="93">
        <v>11</v>
      </c>
      <c r="J24" s="52">
        <f t="shared" si="0"/>
        <v>44</v>
      </c>
    </row>
    <row r="25" spans="1:10" s="55" customFormat="1" ht="19.5" customHeight="1" x14ac:dyDescent="0.25">
      <c r="A25" s="52">
        <v>22</v>
      </c>
      <c r="B25" s="35" t="s">
        <v>302</v>
      </c>
      <c r="C25" s="35" t="s">
        <v>14</v>
      </c>
      <c r="D25" s="35" t="s">
        <v>188</v>
      </c>
      <c r="E25" s="52" t="s">
        <v>286</v>
      </c>
      <c r="F25" s="52" t="s">
        <v>287</v>
      </c>
      <c r="G25" s="52">
        <v>7</v>
      </c>
      <c r="H25" s="52"/>
      <c r="I25" s="93">
        <v>11</v>
      </c>
      <c r="J25" s="52">
        <f t="shared" si="0"/>
        <v>44</v>
      </c>
    </row>
    <row r="26" spans="1:10" s="55" customFormat="1" ht="19.5" customHeight="1" x14ac:dyDescent="0.25">
      <c r="A26" s="52">
        <v>23</v>
      </c>
      <c r="B26" s="35" t="s">
        <v>189</v>
      </c>
      <c r="C26" s="35" t="s">
        <v>160</v>
      </c>
      <c r="D26" s="35" t="s">
        <v>190</v>
      </c>
      <c r="E26" s="52" t="s">
        <v>37</v>
      </c>
      <c r="F26" s="52" t="s">
        <v>133</v>
      </c>
      <c r="G26" s="52">
        <v>8</v>
      </c>
      <c r="H26" s="52" t="s">
        <v>47</v>
      </c>
      <c r="I26" s="93">
        <v>10.5</v>
      </c>
      <c r="J26" s="52">
        <f t="shared" si="0"/>
        <v>42</v>
      </c>
    </row>
    <row r="27" spans="1:10" s="55" customFormat="1" ht="19.5" customHeight="1" x14ac:dyDescent="0.25">
      <c r="A27" s="52">
        <v>24</v>
      </c>
      <c r="B27" s="35" t="s">
        <v>191</v>
      </c>
      <c r="C27" s="35" t="s">
        <v>192</v>
      </c>
      <c r="D27" s="35" t="s">
        <v>193</v>
      </c>
      <c r="E27" s="52" t="s">
        <v>37</v>
      </c>
      <c r="F27" s="52" t="s">
        <v>133</v>
      </c>
      <c r="G27" s="52">
        <v>8</v>
      </c>
      <c r="H27" s="52" t="s">
        <v>47</v>
      </c>
      <c r="I27" s="93">
        <v>10</v>
      </c>
      <c r="J27" s="52">
        <f t="shared" si="0"/>
        <v>40</v>
      </c>
    </row>
    <row r="28" spans="1:10" s="55" customFormat="1" ht="19.5" customHeight="1" x14ac:dyDescent="0.25">
      <c r="A28" s="52">
        <v>25</v>
      </c>
      <c r="B28" s="52" t="s">
        <v>267</v>
      </c>
      <c r="C28" s="52" t="s">
        <v>268</v>
      </c>
      <c r="D28" s="52" t="s">
        <v>143</v>
      </c>
      <c r="E28" s="52" t="s">
        <v>260</v>
      </c>
      <c r="F28" s="52" t="s">
        <v>261</v>
      </c>
      <c r="G28" s="52">
        <v>7</v>
      </c>
      <c r="H28" s="52" t="s">
        <v>266</v>
      </c>
      <c r="I28" s="98">
        <v>10</v>
      </c>
      <c r="J28" s="52">
        <f t="shared" si="0"/>
        <v>40</v>
      </c>
    </row>
    <row r="29" spans="1:10" s="55" customFormat="1" ht="19.5" customHeight="1" x14ac:dyDescent="0.25">
      <c r="A29" s="52">
        <v>26</v>
      </c>
      <c r="B29" s="94" t="s">
        <v>303</v>
      </c>
      <c r="C29" s="94" t="s">
        <v>156</v>
      </c>
      <c r="D29" s="94" t="s">
        <v>146</v>
      </c>
      <c r="E29" s="52" t="s">
        <v>286</v>
      </c>
      <c r="F29" s="52" t="s">
        <v>287</v>
      </c>
      <c r="G29" s="52">
        <v>7</v>
      </c>
      <c r="H29" s="52"/>
      <c r="I29" s="95">
        <v>10</v>
      </c>
      <c r="J29" s="52">
        <f t="shared" si="0"/>
        <v>40</v>
      </c>
    </row>
    <row r="30" spans="1:10" s="55" customFormat="1" ht="19.5" customHeight="1" x14ac:dyDescent="0.25">
      <c r="A30" s="52">
        <v>27</v>
      </c>
      <c r="B30" s="52" t="s">
        <v>312</v>
      </c>
      <c r="C30" s="52" t="s">
        <v>14</v>
      </c>
      <c r="D30" s="52" t="s">
        <v>229</v>
      </c>
      <c r="E30" s="52" t="s">
        <v>286</v>
      </c>
      <c r="F30" s="52" t="s">
        <v>287</v>
      </c>
      <c r="G30" s="52">
        <v>8</v>
      </c>
      <c r="H30" s="52" t="s">
        <v>7</v>
      </c>
      <c r="I30" s="98">
        <v>10</v>
      </c>
      <c r="J30" s="52">
        <f t="shared" si="0"/>
        <v>40</v>
      </c>
    </row>
    <row r="31" spans="1:10" s="55" customFormat="1" ht="19.5" customHeight="1" x14ac:dyDescent="0.25">
      <c r="A31" s="52">
        <v>28</v>
      </c>
      <c r="B31" s="52" t="s">
        <v>304</v>
      </c>
      <c r="C31" s="52" t="s">
        <v>148</v>
      </c>
      <c r="D31" s="52" t="s">
        <v>390</v>
      </c>
      <c r="E31" s="52" t="s">
        <v>386</v>
      </c>
      <c r="F31" s="52" t="s">
        <v>326</v>
      </c>
      <c r="G31" s="52">
        <v>9</v>
      </c>
      <c r="H31" s="52" t="s">
        <v>7</v>
      </c>
      <c r="I31" s="97">
        <v>10</v>
      </c>
      <c r="J31" s="52">
        <f t="shared" si="0"/>
        <v>40</v>
      </c>
    </row>
    <row r="32" spans="1:10" s="55" customFormat="1" ht="19.5" customHeight="1" x14ac:dyDescent="0.25">
      <c r="A32" s="52">
        <v>29</v>
      </c>
      <c r="B32" s="35" t="s">
        <v>242</v>
      </c>
      <c r="C32" s="35" t="s">
        <v>177</v>
      </c>
      <c r="D32" s="35" t="s">
        <v>178</v>
      </c>
      <c r="E32" s="52" t="s">
        <v>217</v>
      </c>
      <c r="F32" s="52" t="s">
        <v>240</v>
      </c>
      <c r="G32" s="52">
        <v>7</v>
      </c>
      <c r="H32" s="96" t="s">
        <v>47</v>
      </c>
      <c r="I32" s="95">
        <v>10</v>
      </c>
      <c r="J32" s="52">
        <f t="shared" si="0"/>
        <v>40</v>
      </c>
    </row>
    <row r="33" spans="1:10" s="55" customFormat="1" ht="19.5" customHeight="1" x14ac:dyDescent="0.25">
      <c r="A33" s="52">
        <v>30</v>
      </c>
      <c r="B33" s="94" t="s">
        <v>258</v>
      </c>
      <c r="C33" s="94" t="s">
        <v>6</v>
      </c>
      <c r="D33" s="94" t="s">
        <v>41</v>
      </c>
      <c r="E33" s="52" t="s">
        <v>250</v>
      </c>
      <c r="F33" s="52" t="s">
        <v>257</v>
      </c>
      <c r="G33" s="52">
        <v>7</v>
      </c>
      <c r="H33" s="52" t="s">
        <v>47</v>
      </c>
      <c r="I33" s="95">
        <v>9</v>
      </c>
      <c r="J33" s="52">
        <f t="shared" si="0"/>
        <v>36</v>
      </c>
    </row>
    <row r="34" spans="1:10" s="55" customFormat="1" ht="19.5" customHeight="1" x14ac:dyDescent="0.25">
      <c r="A34" s="52">
        <v>31</v>
      </c>
      <c r="B34" s="35" t="s">
        <v>304</v>
      </c>
      <c r="C34" s="35" t="s">
        <v>148</v>
      </c>
      <c r="D34" s="35" t="s">
        <v>305</v>
      </c>
      <c r="E34" s="52" t="s">
        <v>286</v>
      </c>
      <c r="F34" s="52" t="s">
        <v>287</v>
      </c>
      <c r="G34" s="52">
        <v>7</v>
      </c>
      <c r="H34" s="52"/>
      <c r="I34" s="95">
        <v>9</v>
      </c>
      <c r="J34" s="52">
        <f t="shared" si="0"/>
        <v>36</v>
      </c>
    </row>
    <row r="35" spans="1:10" s="55" customFormat="1" ht="19.5" customHeight="1" x14ac:dyDescent="0.25">
      <c r="A35" s="52">
        <v>32</v>
      </c>
      <c r="B35" s="94" t="s">
        <v>269</v>
      </c>
      <c r="C35" s="94" t="s">
        <v>248</v>
      </c>
      <c r="D35" s="94" t="s">
        <v>139</v>
      </c>
      <c r="E35" s="52" t="s">
        <v>260</v>
      </c>
      <c r="F35" s="52" t="s">
        <v>261</v>
      </c>
      <c r="G35" s="52">
        <v>7</v>
      </c>
      <c r="H35" s="52" t="s">
        <v>266</v>
      </c>
      <c r="I35" s="98">
        <v>8.5</v>
      </c>
      <c r="J35" s="52">
        <f t="shared" si="0"/>
        <v>34</v>
      </c>
    </row>
    <row r="36" spans="1:10" s="55" customFormat="1" ht="19.5" customHeight="1" x14ac:dyDescent="0.25">
      <c r="A36" s="52">
        <v>33</v>
      </c>
      <c r="B36" s="35" t="s">
        <v>372</v>
      </c>
      <c r="C36" s="35" t="s">
        <v>215</v>
      </c>
      <c r="D36" s="35" t="s">
        <v>305</v>
      </c>
      <c r="E36" s="52" t="s">
        <v>344</v>
      </c>
      <c r="F36" s="52" t="s">
        <v>345</v>
      </c>
      <c r="G36" s="52">
        <v>7</v>
      </c>
      <c r="H36" s="52" t="s">
        <v>47</v>
      </c>
      <c r="I36" s="95">
        <v>8.5</v>
      </c>
      <c r="J36" s="52">
        <f t="shared" ref="J36:J55" si="1">I36/$G$1*100</f>
        <v>34</v>
      </c>
    </row>
    <row r="37" spans="1:10" s="55" customFormat="1" ht="19.5" customHeight="1" x14ac:dyDescent="0.25">
      <c r="A37" s="52">
        <v>34</v>
      </c>
      <c r="B37" s="35" t="s">
        <v>379</v>
      </c>
      <c r="C37" s="35" t="s">
        <v>185</v>
      </c>
      <c r="D37" s="35" t="s">
        <v>380</v>
      </c>
      <c r="E37" s="52" t="s">
        <v>375</v>
      </c>
      <c r="F37" s="52" t="s">
        <v>376</v>
      </c>
      <c r="G37" s="52">
        <v>8</v>
      </c>
      <c r="H37" s="52" t="s">
        <v>47</v>
      </c>
      <c r="I37" s="93">
        <v>8.5</v>
      </c>
      <c r="J37" s="52">
        <f t="shared" si="1"/>
        <v>34</v>
      </c>
    </row>
    <row r="38" spans="1:10" s="55" customFormat="1" ht="19.5" customHeight="1" x14ac:dyDescent="0.25">
      <c r="A38" s="52">
        <v>35</v>
      </c>
      <c r="B38" s="35" t="s">
        <v>194</v>
      </c>
      <c r="C38" s="35" t="s">
        <v>195</v>
      </c>
      <c r="D38" s="35" t="s">
        <v>196</v>
      </c>
      <c r="E38" s="52" t="s">
        <v>37</v>
      </c>
      <c r="F38" s="52" t="s">
        <v>133</v>
      </c>
      <c r="G38" s="52">
        <v>8</v>
      </c>
      <c r="H38" s="52" t="s">
        <v>47</v>
      </c>
      <c r="I38" s="93">
        <v>8</v>
      </c>
      <c r="J38" s="52">
        <f t="shared" si="1"/>
        <v>32</v>
      </c>
    </row>
    <row r="39" spans="1:10" s="55" customFormat="1" ht="19.5" customHeight="1" x14ac:dyDescent="0.25">
      <c r="A39" s="52">
        <v>36</v>
      </c>
      <c r="B39" s="35" t="s">
        <v>197</v>
      </c>
      <c r="C39" s="35" t="s">
        <v>192</v>
      </c>
      <c r="D39" s="35" t="s">
        <v>198</v>
      </c>
      <c r="E39" s="52" t="s">
        <v>37</v>
      </c>
      <c r="F39" s="52" t="s">
        <v>133</v>
      </c>
      <c r="G39" s="52">
        <v>8</v>
      </c>
      <c r="H39" s="52" t="s">
        <v>47</v>
      </c>
      <c r="I39" s="93">
        <v>7.5</v>
      </c>
      <c r="J39" s="52">
        <f t="shared" si="1"/>
        <v>30</v>
      </c>
    </row>
    <row r="40" spans="1:10" s="55" customFormat="1" ht="19.5" customHeight="1" x14ac:dyDescent="0.25">
      <c r="A40" s="52">
        <v>37</v>
      </c>
      <c r="B40" s="52" t="s">
        <v>373</v>
      </c>
      <c r="C40" s="52" t="s">
        <v>145</v>
      </c>
      <c r="D40" s="52" t="s">
        <v>139</v>
      </c>
      <c r="E40" s="52" t="s">
        <v>344</v>
      </c>
      <c r="F40" s="52" t="s">
        <v>345</v>
      </c>
      <c r="G40" s="52">
        <v>8</v>
      </c>
      <c r="H40" s="52" t="s">
        <v>47</v>
      </c>
      <c r="I40" s="98">
        <v>7.5</v>
      </c>
      <c r="J40" s="52">
        <f t="shared" si="1"/>
        <v>30</v>
      </c>
    </row>
    <row r="41" spans="1:10" s="55" customFormat="1" ht="19.5" customHeight="1" x14ac:dyDescent="0.25">
      <c r="A41" s="52">
        <v>38</v>
      </c>
      <c r="B41" s="52" t="s">
        <v>243</v>
      </c>
      <c r="C41" s="52" t="s">
        <v>244</v>
      </c>
      <c r="D41" s="52" t="s">
        <v>132</v>
      </c>
      <c r="E41" s="52" t="s">
        <v>217</v>
      </c>
      <c r="F41" s="52" t="s">
        <v>240</v>
      </c>
      <c r="G41" s="52">
        <v>7</v>
      </c>
      <c r="H41" s="96" t="s">
        <v>47</v>
      </c>
      <c r="I41" s="97">
        <v>7</v>
      </c>
      <c r="J41" s="52">
        <f t="shared" si="1"/>
        <v>28.000000000000004</v>
      </c>
    </row>
    <row r="42" spans="1:10" s="55" customFormat="1" ht="19.5" customHeight="1" x14ac:dyDescent="0.25">
      <c r="A42" s="52">
        <v>39</v>
      </c>
      <c r="B42" s="35" t="s">
        <v>338</v>
      </c>
      <c r="C42" s="35" t="s">
        <v>14</v>
      </c>
      <c r="D42" s="35" t="s">
        <v>165</v>
      </c>
      <c r="E42" s="52" t="s">
        <v>329</v>
      </c>
      <c r="F42" s="52" t="s">
        <v>330</v>
      </c>
      <c r="G42" s="52">
        <v>7</v>
      </c>
      <c r="H42" s="52" t="s">
        <v>47</v>
      </c>
      <c r="I42" s="52">
        <v>6.5</v>
      </c>
      <c r="J42" s="52">
        <f t="shared" si="1"/>
        <v>26</v>
      </c>
    </row>
    <row r="43" spans="1:10" s="55" customFormat="1" ht="19.5" customHeight="1" x14ac:dyDescent="0.25">
      <c r="A43" s="52">
        <v>40</v>
      </c>
      <c r="B43" s="35" t="s">
        <v>245</v>
      </c>
      <c r="C43" s="35" t="s">
        <v>177</v>
      </c>
      <c r="D43" s="35" t="s">
        <v>163</v>
      </c>
      <c r="E43" s="52" t="s">
        <v>217</v>
      </c>
      <c r="F43" s="52" t="s">
        <v>240</v>
      </c>
      <c r="G43" s="52">
        <v>7</v>
      </c>
      <c r="H43" s="96" t="s">
        <v>47</v>
      </c>
      <c r="I43" s="99">
        <v>6.5</v>
      </c>
      <c r="J43" s="52">
        <f t="shared" si="1"/>
        <v>26</v>
      </c>
    </row>
    <row r="44" spans="1:10" s="55" customFormat="1" ht="19.5" customHeight="1" x14ac:dyDescent="0.25">
      <c r="A44" s="52">
        <v>41</v>
      </c>
      <c r="B44" s="94" t="s">
        <v>311</v>
      </c>
      <c r="C44" s="94" t="s">
        <v>313</v>
      </c>
      <c r="D44" s="94" t="s">
        <v>165</v>
      </c>
      <c r="E44" s="52" t="s">
        <v>286</v>
      </c>
      <c r="F44" s="52" t="s">
        <v>287</v>
      </c>
      <c r="G44" s="52">
        <v>8</v>
      </c>
      <c r="H44" s="52" t="s">
        <v>7</v>
      </c>
      <c r="I44" s="100">
        <v>6</v>
      </c>
      <c r="J44" s="52">
        <f t="shared" si="1"/>
        <v>24</v>
      </c>
    </row>
    <row r="45" spans="1:10" s="55" customFormat="1" ht="19.5" customHeight="1" x14ac:dyDescent="0.25">
      <c r="A45" s="52">
        <v>42</v>
      </c>
      <c r="B45" s="101" t="s">
        <v>387</v>
      </c>
      <c r="C45" s="101" t="s">
        <v>388</v>
      </c>
      <c r="D45" s="101" t="s">
        <v>143</v>
      </c>
      <c r="E45" s="52" t="s">
        <v>386</v>
      </c>
      <c r="F45" s="52" t="s">
        <v>326</v>
      </c>
      <c r="G45" s="52">
        <v>9</v>
      </c>
      <c r="H45" s="52"/>
      <c r="I45" s="102">
        <v>6</v>
      </c>
      <c r="J45" s="52">
        <f t="shared" si="1"/>
        <v>24</v>
      </c>
    </row>
    <row r="46" spans="1:10" s="55" customFormat="1" ht="26.25" customHeight="1" x14ac:dyDescent="0.25">
      <c r="A46" s="52">
        <v>43</v>
      </c>
      <c r="B46" s="94" t="s">
        <v>246</v>
      </c>
      <c r="C46" s="94" t="s">
        <v>148</v>
      </c>
      <c r="D46" s="94" t="s">
        <v>143</v>
      </c>
      <c r="E46" s="52" t="s">
        <v>217</v>
      </c>
      <c r="F46" s="52" t="s">
        <v>240</v>
      </c>
      <c r="G46" s="52">
        <v>8</v>
      </c>
      <c r="H46" s="96" t="s">
        <v>47</v>
      </c>
      <c r="I46" s="97">
        <v>6</v>
      </c>
      <c r="J46" s="52">
        <f t="shared" si="1"/>
        <v>24</v>
      </c>
    </row>
    <row r="47" spans="1:10" s="55" customFormat="1" ht="26.25" customHeight="1" x14ac:dyDescent="0.25">
      <c r="A47" s="52">
        <v>44</v>
      </c>
      <c r="B47" s="35" t="s">
        <v>199</v>
      </c>
      <c r="C47" s="35" t="s">
        <v>145</v>
      </c>
      <c r="D47" s="35" t="s">
        <v>170</v>
      </c>
      <c r="E47" s="52" t="s">
        <v>37</v>
      </c>
      <c r="F47" s="52" t="s">
        <v>133</v>
      </c>
      <c r="G47" s="52">
        <v>8</v>
      </c>
      <c r="H47" s="52" t="s">
        <v>47</v>
      </c>
      <c r="I47" s="93">
        <v>5.5</v>
      </c>
      <c r="J47" s="52">
        <f t="shared" si="1"/>
        <v>22</v>
      </c>
    </row>
    <row r="48" spans="1:10" s="55" customFormat="1" ht="26.25" customHeight="1" x14ac:dyDescent="0.25">
      <c r="A48" s="52">
        <v>45</v>
      </c>
      <c r="B48" s="94" t="s">
        <v>339</v>
      </c>
      <c r="C48" s="94" t="s">
        <v>215</v>
      </c>
      <c r="D48" s="94" t="s">
        <v>188</v>
      </c>
      <c r="E48" s="52" t="s">
        <v>329</v>
      </c>
      <c r="F48" s="52" t="s">
        <v>330</v>
      </c>
      <c r="G48" s="52">
        <v>7</v>
      </c>
      <c r="H48" s="52" t="s">
        <v>47</v>
      </c>
      <c r="I48" s="103">
        <v>5.5</v>
      </c>
      <c r="J48" s="52">
        <f t="shared" si="1"/>
        <v>22</v>
      </c>
    </row>
    <row r="49" spans="1:10" s="55" customFormat="1" ht="26.25" customHeight="1" x14ac:dyDescent="0.25">
      <c r="A49" s="52">
        <v>46</v>
      </c>
      <c r="B49" s="35" t="s">
        <v>254</v>
      </c>
      <c r="C49" s="35" t="s">
        <v>255</v>
      </c>
      <c r="D49" s="35" t="s">
        <v>256</v>
      </c>
      <c r="E49" s="52" t="s">
        <v>250</v>
      </c>
      <c r="F49" s="52" t="s">
        <v>257</v>
      </c>
      <c r="G49" s="52">
        <v>7</v>
      </c>
      <c r="H49" s="52" t="s">
        <v>47</v>
      </c>
      <c r="I49" s="93">
        <v>5</v>
      </c>
      <c r="J49" s="52">
        <f t="shared" si="1"/>
        <v>20</v>
      </c>
    </row>
    <row r="50" spans="1:10" s="55" customFormat="1" ht="26.25" customHeight="1" x14ac:dyDescent="0.25">
      <c r="A50" s="52">
        <v>47</v>
      </c>
      <c r="B50" s="35" t="s">
        <v>384</v>
      </c>
      <c r="C50" s="35" t="s">
        <v>385</v>
      </c>
      <c r="D50" s="35" t="s">
        <v>146</v>
      </c>
      <c r="E50" s="52" t="s">
        <v>386</v>
      </c>
      <c r="F50" s="52" t="s">
        <v>326</v>
      </c>
      <c r="G50" s="52">
        <v>9</v>
      </c>
      <c r="H50" s="52"/>
      <c r="I50" s="93">
        <v>5</v>
      </c>
      <c r="J50" s="52">
        <f t="shared" si="1"/>
        <v>20</v>
      </c>
    </row>
    <row r="51" spans="1:10" s="55" customFormat="1" ht="32.4" customHeight="1" x14ac:dyDescent="0.25">
      <c r="A51" s="52">
        <v>48</v>
      </c>
      <c r="B51" s="101" t="s">
        <v>391</v>
      </c>
      <c r="C51" s="101" t="s">
        <v>220</v>
      </c>
      <c r="D51" s="101" t="s">
        <v>146</v>
      </c>
      <c r="E51" s="52" t="s">
        <v>386</v>
      </c>
      <c r="F51" s="52" t="s">
        <v>326</v>
      </c>
      <c r="G51" s="52">
        <v>9</v>
      </c>
      <c r="H51" s="52" t="s">
        <v>7</v>
      </c>
      <c r="I51" s="97">
        <v>5</v>
      </c>
      <c r="J51" s="52">
        <f t="shared" si="1"/>
        <v>20</v>
      </c>
    </row>
    <row r="52" spans="1:10" s="55" customFormat="1" ht="29.4" customHeight="1" x14ac:dyDescent="0.25">
      <c r="A52" s="52">
        <v>49</v>
      </c>
      <c r="B52" s="94" t="s">
        <v>381</v>
      </c>
      <c r="C52" s="94" t="s">
        <v>138</v>
      </c>
      <c r="D52" s="94" t="s">
        <v>157</v>
      </c>
      <c r="E52" s="52" t="s">
        <v>375</v>
      </c>
      <c r="F52" s="52" t="s">
        <v>376</v>
      </c>
      <c r="G52" s="52">
        <v>7</v>
      </c>
      <c r="H52" s="52" t="s">
        <v>47</v>
      </c>
      <c r="I52" s="59">
        <v>4.5</v>
      </c>
      <c r="J52" s="52">
        <f t="shared" si="1"/>
        <v>18</v>
      </c>
    </row>
    <row r="53" spans="1:10" s="55" customFormat="1" ht="26.4" customHeight="1" x14ac:dyDescent="0.25">
      <c r="A53" s="52">
        <v>50</v>
      </c>
      <c r="B53" s="104" t="s">
        <v>389</v>
      </c>
      <c r="C53" s="104" t="s">
        <v>232</v>
      </c>
      <c r="D53" s="104" t="s">
        <v>146</v>
      </c>
      <c r="E53" s="52" t="s">
        <v>386</v>
      </c>
      <c r="F53" s="52" t="s">
        <v>326</v>
      </c>
      <c r="G53" s="52">
        <v>9</v>
      </c>
      <c r="H53" s="52" t="s">
        <v>7</v>
      </c>
      <c r="I53" s="95">
        <v>4</v>
      </c>
      <c r="J53" s="52">
        <f t="shared" si="1"/>
        <v>16</v>
      </c>
    </row>
    <row r="54" spans="1:10" s="55" customFormat="1" ht="26.25" customHeight="1" x14ac:dyDescent="0.25">
      <c r="A54" s="52">
        <v>51</v>
      </c>
      <c r="B54" s="35" t="s">
        <v>382</v>
      </c>
      <c r="C54" s="35" t="s">
        <v>135</v>
      </c>
      <c r="D54" s="35" t="s">
        <v>146</v>
      </c>
      <c r="E54" s="52" t="s">
        <v>375</v>
      </c>
      <c r="F54" s="52" t="s">
        <v>376</v>
      </c>
      <c r="G54" s="52">
        <v>7</v>
      </c>
      <c r="H54" s="52" t="s">
        <v>47</v>
      </c>
      <c r="I54" s="59">
        <v>3.5</v>
      </c>
      <c r="J54" s="52">
        <f t="shared" si="1"/>
        <v>14.000000000000002</v>
      </c>
    </row>
    <row r="55" spans="1:10" s="55" customFormat="1" ht="19.5" customHeight="1" x14ac:dyDescent="0.25">
      <c r="A55" s="52">
        <v>52</v>
      </c>
      <c r="B55" s="52" t="s">
        <v>383</v>
      </c>
      <c r="C55" s="52" t="s">
        <v>220</v>
      </c>
      <c r="D55" s="52" t="s">
        <v>143</v>
      </c>
      <c r="E55" s="52" t="s">
        <v>375</v>
      </c>
      <c r="F55" s="52" t="s">
        <v>376</v>
      </c>
      <c r="G55" s="52">
        <v>7</v>
      </c>
      <c r="H55" s="52" t="s">
        <v>47</v>
      </c>
      <c r="I55" s="59">
        <v>2.5</v>
      </c>
      <c r="J55" s="52">
        <f t="shared" si="1"/>
        <v>10</v>
      </c>
    </row>
  </sheetData>
  <sortState ref="A3:J55">
    <sortCondition descending="1" ref="I4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0"/>
  <sheetViews>
    <sheetView topLeftCell="A7" zoomScale="110" zoomScaleNormal="110" workbookViewId="0">
      <selection activeCell="E15" sqref="E15"/>
    </sheetView>
  </sheetViews>
  <sheetFormatPr defaultColWidth="9.21875" defaultRowHeight="13.2" x14ac:dyDescent="0.25"/>
  <cols>
    <col min="1" max="1" width="6.21875" style="1" bestFit="1" customWidth="1"/>
    <col min="2" max="2" width="16.44140625" style="2" customWidth="1"/>
    <col min="3" max="3" width="12" style="2" customWidth="1"/>
    <col min="4" max="4" width="12.77734375" style="2" bestFit="1" customWidth="1"/>
    <col min="5" max="5" width="23.21875" style="6" customWidth="1"/>
    <col min="6" max="6" width="26.77734375" style="2" bestFit="1" customWidth="1"/>
    <col min="7" max="7" width="9.77734375" style="8" customWidth="1"/>
    <col min="8" max="8" width="11.77734375" style="9" customWidth="1"/>
    <col min="9" max="16384" width="9.21875" style="1"/>
  </cols>
  <sheetData>
    <row r="1" spans="1:10" ht="14.25" customHeight="1" x14ac:dyDescent="0.25">
      <c r="A1" s="20"/>
      <c r="E1" s="1" t="s">
        <v>11</v>
      </c>
      <c r="F1" s="19"/>
      <c r="G1" s="19">
        <v>25</v>
      </c>
    </row>
    <row r="2" spans="1:10" ht="12.75" customHeight="1" x14ac:dyDescent="0.35">
      <c r="A2" s="20"/>
      <c r="E2" s="5"/>
      <c r="F2" s="7"/>
      <c r="H2" s="10"/>
    </row>
    <row r="3" spans="1:10" s="25" customFormat="1" ht="92.4" x14ac:dyDescent="0.25">
      <c r="A3" s="26" t="s">
        <v>0</v>
      </c>
      <c r="B3" s="27" t="s">
        <v>1</v>
      </c>
      <c r="C3" s="27" t="s">
        <v>2</v>
      </c>
      <c r="D3" s="27" t="s">
        <v>3</v>
      </c>
      <c r="E3" s="28" t="s">
        <v>10</v>
      </c>
      <c r="F3" s="28" t="s">
        <v>8</v>
      </c>
      <c r="G3" s="28" t="s">
        <v>4</v>
      </c>
      <c r="H3" s="26" t="s">
        <v>5</v>
      </c>
      <c r="I3" s="29" t="s">
        <v>12</v>
      </c>
      <c r="J3" s="28" t="s">
        <v>9</v>
      </c>
    </row>
    <row r="4" spans="1:10" s="25" customFormat="1" ht="26.25" customHeight="1" x14ac:dyDescent="0.25">
      <c r="A4" s="22">
        <v>1</v>
      </c>
      <c r="B4" s="23" t="s">
        <v>401</v>
      </c>
      <c r="C4" s="23" t="s">
        <v>150</v>
      </c>
      <c r="D4" s="23" t="s">
        <v>280</v>
      </c>
      <c r="E4" s="106" t="s">
        <v>260</v>
      </c>
      <c r="F4" s="106" t="s">
        <v>261</v>
      </c>
      <c r="G4" s="22">
        <v>9</v>
      </c>
      <c r="H4" s="22" t="s">
        <v>18</v>
      </c>
      <c r="I4" s="83">
        <v>23</v>
      </c>
      <c r="J4" s="52">
        <f t="shared" ref="J4:J20" si="0">I4/$G$1*100</f>
        <v>92</v>
      </c>
    </row>
    <row r="5" spans="1:10" s="25" customFormat="1" ht="26.25" customHeight="1" x14ac:dyDescent="0.25">
      <c r="A5" s="22">
        <v>2</v>
      </c>
      <c r="B5" s="35" t="s">
        <v>200</v>
      </c>
      <c r="C5" s="35" t="s">
        <v>187</v>
      </c>
      <c r="D5" s="35" t="s">
        <v>201</v>
      </c>
      <c r="E5" s="52" t="s">
        <v>37</v>
      </c>
      <c r="F5" s="52" t="s">
        <v>133</v>
      </c>
      <c r="G5" s="52">
        <v>9</v>
      </c>
      <c r="H5" s="52" t="s">
        <v>18</v>
      </c>
      <c r="I5" s="93">
        <v>20</v>
      </c>
      <c r="J5" s="52">
        <f t="shared" si="0"/>
        <v>80</v>
      </c>
    </row>
    <row r="6" spans="1:10" s="25" customFormat="1" ht="26.25" customHeight="1" x14ac:dyDescent="0.25">
      <c r="A6" s="22">
        <v>3</v>
      </c>
      <c r="B6" s="15" t="s">
        <v>402</v>
      </c>
      <c r="C6" s="15" t="s">
        <v>173</v>
      </c>
      <c r="D6" s="15" t="s">
        <v>143</v>
      </c>
      <c r="E6" s="76" t="s">
        <v>260</v>
      </c>
      <c r="F6" s="76" t="s">
        <v>261</v>
      </c>
      <c r="G6" s="16">
        <v>9</v>
      </c>
      <c r="H6" s="16" t="s">
        <v>23</v>
      </c>
      <c r="I6" s="77">
        <v>16</v>
      </c>
      <c r="J6" s="50">
        <f t="shared" si="0"/>
        <v>64</v>
      </c>
    </row>
    <row r="7" spans="1:10" s="25" customFormat="1" ht="26.25" customHeight="1" x14ac:dyDescent="0.25">
      <c r="A7" s="22">
        <v>4</v>
      </c>
      <c r="B7" s="41" t="s">
        <v>314</v>
      </c>
      <c r="C7" s="41" t="s">
        <v>315</v>
      </c>
      <c r="D7" s="41" t="s">
        <v>157</v>
      </c>
      <c r="E7" s="43" t="s">
        <v>286</v>
      </c>
      <c r="F7" s="43" t="s">
        <v>287</v>
      </c>
      <c r="G7" s="43">
        <v>9</v>
      </c>
      <c r="H7" s="43" t="s">
        <v>274</v>
      </c>
      <c r="I7" s="44">
        <v>15</v>
      </c>
      <c r="J7" s="50">
        <f t="shared" si="0"/>
        <v>60</v>
      </c>
    </row>
    <row r="8" spans="1:10" s="25" customFormat="1" ht="26.25" customHeight="1" x14ac:dyDescent="0.25">
      <c r="A8" s="22">
        <v>5</v>
      </c>
      <c r="B8" s="36" t="s">
        <v>202</v>
      </c>
      <c r="C8" s="36" t="s">
        <v>203</v>
      </c>
      <c r="D8" s="36" t="s">
        <v>204</v>
      </c>
      <c r="E8" s="50" t="s">
        <v>37</v>
      </c>
      <c r="F8" s="50" t="s">
        <v>133</v>
      </c>
      <c r="G8" s="50">
        <v>9</v>
      </c>
      <c r="H8" s="53" t="s">
        <v>23</v>
      </c>
      <c r="I8" s="54">
        <v>13</v>
      </c>
      <c r="J8" s="50">
        <f t="shared" si="0"/>
        <v>52</v>
      </c>
    </row>
    <row r="9" spans="1:10" s="25" customFormat="1" ht="26.25" customHeight="1" x14ac:dyDescent="0.25">
      <c r="A9" s="22">
        <v>6</v>
      </c>
      <c r="B9" s="45" t="s">
        <v>316</v>
      </c>
      <c r="C9" s="45" t="s">
        <v>182</v>
      </c>
      <c r="D9" s="41" t="s">
        <v>157</v>
      </c>
      <c r="E9" s="43" t="s">
        <v>286</v>
      </c>
      <c r="F9" s="43" t="s">
        <v>287</v>
      </c>
      <c r="G9" s="43">
        <v>9</v>
      </c>
      <c r="H9" s="47"/>
      <c r="I9" s="48">
        <v>13</v>
      </c>
      <c r="J9" s="50">
        <f t="shared" si="0"/>
        <v>52</v>
      </c>
    </row>
    <row r="10" spans="1:10" s="25" customFormat="1" ht="26.25" customHeight="1" x14ac:dyDescent="0.25">
      <c r="A10" s="22">
        <v>7</v>
      </c>
      <c r="B10" s="46" t="s">
        <v>317</v>
      </c>
      <c r="C10" s="46" t="s">
        <v>318</v>
      </c>
      <c r="D10" s="46" t="s">
        <v>170</v>
      </c>
      <c r="E10" s="43" t="s">
        <v>286</v>
      </c>
      <c r="F10" s="43" t="s">
        <v>287</v>
      </c>
      <c r="G10" s="43">
        <v>9</v>
      </c>
      <c r="H10" s="47" t="s">
        <v>7</v>
      </c>
      <c r="I10" s="48">
        <v>12</v>
      </c>
      <c r="J10" s="50">
        <f t="shared" si="0"/>
        <v>48</v>
      </c>
    </row>
    <row r="11" spans="1:10" s="25" customFormat="1" ht="26.25" customHeight="1" x14ac:dyDescent="0.25">
      <c r="A11" s="22">
        <v>8</v>
      </c>
      <c r="B11" s="47" t="s">
        <v>319</v>
      </c>
      <c r="C11" s="47" t="s">
        <v>248</v>
      </c>
      <c r="D11" s="47" t="s">
        <v>320</v>
      </c>
      <c r="E11" s="43" t="s">
        <v>286</v>
      </c>
      <c r="F11" s="43" t="s">
        <v>287</v>
      </c>
      <c r="G11" s="43">
        <v>9</v>
      </c>
      <c r="H11" s="47" t="s">
        <v>7</v>
      </c>
      <c r="I11" s="49">
        <v>12</v>
      </c>
      <c r="J11" s="50">
        <f t="shared" si="0"/>
        <v>48</v>
      </c>
    </row>
    <row r="12" spans="1:10" s="25" customFormat="1" ht="26.25" customHeight="1" x14ac:dyDescent="0.25">
      <c r="A12" s="22">
        <v>9</v>
      </c>
      <c r="B12" s="33" t="s">
        <v>340</v>
      </c>
      <c r="C12" s="33" t="s">
        <v>177</v>
      </c>
      <c r="D12" s="33" t="s">
        <v>341</v>
      </c>
      <c r="E12" s="50" t="s">
        <v>329</v>
      </c>
      <c r="F12" s="50" t="s">
        <v>330</v>
      </c>
      <c r="G12" s="50">
        <v>9</v>
      </c>
      <c r="H12" s="50" t="s">
        <v>47</v>
      </c>
      <c r="I12" s="50">
        <v>11.5</v>
      </c>
      <c r="J12" s="50">
        <f t="shared" si="0"/>
        <v>46</v>
      </c>
    </row>
    <row r="13" spans="1:10" ht="26.25" customHeight="1" x14ac:dyDescent="0.25">
      <c r="A13" s="22">
        <v>10</v>
      </c>
      <c r="B13" s="45" t="s">
        <v>321</v>
      </c>
      <c r="C13" s="45" t="s">
        <v>322</v>
      </c>
      <c r="D13" s="45" t="s">
        <v>132</v>
      </c>
      <c r="E13" s="43" t="s">
        <v>286</v>
      </c>
      <c r="F13" s="43" t="s">
        <v>287</v>
      </c>
      <c r="G13" s="43">
        <v>9</v>
      </c>
      <c r="H13" s="47" t="s">
        <v>7</v>
      </c>
      <c r="I13" s="49">
        <v>11</v>
      </c>
      <c r="J13" s="50">
        <f t="shared" si="0"/>
        <v>44</v>
      </c>
    </row>
    <row r="14" spans="1:10" s="55" customFormat="1" ht="26.25" customHeight="1" x14ac:dyDescent="0.25">
      <c r="A14" s="22">
        <v>11</v>
      </c>
      <c r="B14" s="53" t="s">
        <v>304</v>
      </c>
      <c r="C14" s="53" t="s">
        <v>148</v>
      </c>
      <c r="D14" s="53" t="s">
        <v>390</v>
      </c>
      <c r="E14" s="50" t="s">
        <v>386</v>
      </c>
      <c r="F14" s="50" t="s">
        <v>326</v>
      </c>
      <c r="G14" s="50">
        <v>9</v>
      </c>
      <c r="H14" s="53" t="s">
        <v>7</v>
      </c>
      <c r="I14" s="57">
        <v>10</v>
      </c>
      <c r="J14" s="50">
        <f t="shared" si="0"/>
        <v>40</v>
      </c>
    </row>
    <row r="15" spans="1:10" s="55" customFormat="1" ht="26.25" customHeight="1" x14ac:dyDescent="0.25">
      <c r="A15" s="22">
        <v>12</v>
      </c>
      <c r="B15" s="35" t="s">
        <v>205</v>
      </c>
      <c r="C15" s="35" t="s">
        <v>206</v>
      </c>
      <c r="D15" s="35" t="s">
        <v>207</v>
      </c>
      <c r="E15" s="50" t="s">
        <v>37</v>
      </c>
      <c r="F15" s="50" t="s">
        <v>133</v>
      </c>
      <c r="G15" s="50">
        <v>9</v>
      </c>
      <c r="H15" s="53" t="s">
        <v>47</v>
      </c>
      <c r="I15" s="54">
        <v>9</v>
      </c>
      <c r="J15" s="50">
        <f t="shared" si="0"/>
        <v>36</v>
      </c>
    </row>
    <row r="16" spans="1:10" s="55" customFormat="1" ht="26.25" customHeight="1" x14ac:dyDescent="0.25">
      <c r="A16" s="22">
        <v>13</v>
      </c>
      <c r="B16" s="38" t="s">
        <v>387</v>
      </c>
      <c r="C16" s="38" t="s">
        <v>388</v>
      </c>
      <c r="D16" s="38" t="s">
        <v>143</v>
      </c>
      <c r="E16" s="50" t="s">
        <v>386</v>
      </c>
      <c r="F16" s="50" t="s">
        <v>326</v>
      </c>
      <c r="G16" s="50">
        <v>9</v>
      </c>
      <c r="H16" s="53"/>
      <c r="I16" s="56">
        <v>6</v>
      </c>
      <c r="J16" s="50">
        <f t="shared" si="0"/>
        <v>24</v>
      </c>
    </row>
    <row r="17" spans="1:10" s="55" customFormat="1" ht="26.25" customHeight="1" x14ac:dyDescent="0.25">
      <c r="A17" s="22">
        <v>14</v>
      </c>
      <c r="B17" s="35" t="s">
        <v>384</v>
      </c>
      <c r="C17" s="35" t="s">
        <v>385</v>
      </c>
      <c r="D17" s="35" t="s">
        <v>146</v>
      </c>
      <c r="E17" s="50" t="s">
        <v>386</v>
      </c>
      <c r="F17" s="50" t="s">
        <v>326</v>
      </c>
      <c r="G17" s="50">
        <v>9</v>
      </c>
      <c r="H17" s="50"/>
      <c r="I17" s="54">
        <v>5</v>
      </c>
      <c r="J17" s="50">
        <f t="shared" si="0"/>
        <v>20</v>
      </c>
    </row>
    <row r="18" spans="1:10" s="55" customFormat="1" ht="26.25" customHeight="1" x14ac:dyDescent="0.25">
      <c r="A18" s="22">
        <v>15</v>
      </c>
      <c r="B18" s="38" t="s">
        <v>391</v>
      </c>
      <c r="C18" s="38" t="s">
        <v>220</v>
      </c>
      <c r="D18" s="38" t="s">
        <v>146</v>
      </c>
      <c r="E18" s="50" t="s">
        <v>386</v>
      </c>
      <c r="F18" s="50" t="s">
        <v>326</v>
      </c>
      <c r="G18" s="50">
        <v>9</v>
      </c>
      <c r="H18" s="53" t="s">
        <v>7</v>
      </c>
      <c r="I18" s="57">
        <v>5</v>
      </c>
      <c r="J18" s="50">
        <f t="shared" si="0"/>
        <v>20</v>
      </c>
    </row>
    <row r="19" spans="1:10" s="25" customFormat="1" ht="26.25" customHeight="1" x14ac:dyDescent="0.25">
      <c r="A19" s="22">
        <v>16</v>
      </c>
      <c r="B19" s="35" t="s">
        <v>208</v>
      </c>
      <c r="C19" s="35" t="s">
        <v>167</v>
      </c>
      <c r="D19" s="35" t="s">
        <v>139</v>
      </c>
      <c r="E19" s="50" t="s">
        <v>37</v>
      </c>
      <c r="F19" s="50" t="s">
        <v>133</v>
      </c>
      <c r="G19" s="50">
        <v>9</v>
      </c>
      <c r="H19" s="53" t="s">
        <v>47</v>
      </c>
      <c r="I19" s="54">
        <v>4.3</v>
      </c>
      <c r="J19" s="50">
        <f t="shared" si="0"/>
        <v>17.2</v>
      </c>
    </row>
    <row r="20" spans="1:10" s="25" customFormat="1" ht="26.25" customHeight="1" x14ac:dyDescent="0.25">
      <c r="A20" s="22">
        <v>17</v>
      </c>
      <c r="B20" s="40" t="s">
        <v>389</v>
      </c>
      <c r="C20" s="40" t="s">
        <v>232</v>
      </c>
      <c r="D20" s="40" t="s">
        <v>146</v>
      </c>
      <c r="E20" s="50" t="s">
        <v>386</v>
      </c>
      <c r="F20" s="50" t="s">
        <v>326</v>
      </c>
      <c r="G20" s="50">
        <v>9</v>
      </c>
      <c r="H20" s="53" t="s">
        <v>7</v>
      </c>
      <c r="I20" s="56">
        <v>4</v>
      </c>
      <c r="J20" s="50">
        <f t="shared" si="0"/>
        <v>16</v>
      </c>
    </row>
  </sheetData>
  <sortState ref="A3:J20">
    <sortCondition descending="1" ref="J2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topLeftCell="A4" workbookViewId="0">
      <selection activeCell="N13" sqref="N13"/>
    </sheetView>
  </sheetViews>
  <sheetFormatPr defaultColWidth="9.21875" defaultRowHeight="13.2" x14ac:dyDescent="0.25"/>
  <cols>
    <col min="1" max="1" width="6.21875" style="1" bestFit="1" customWidth="1"/>
    <col min="2" max="2" width="16.44140625" style="2" customWidth="1"/>
    <col min="3" max="3" width="12" style="2" customWidth="1"/>
    <col min="4" max="4" width="11.77734375" style="2" customWidth="1"/>
    <col min="5" max="5" width="23.21875" style="6" customWidth="1"/>
    <col min="6" max="6" width="10" style="2" customWidth="1"/>
    <col min="7" max="7" width="9.77734375" style="8" customWidth="1"/>
    <col min="8" max="8" width="11.77734375" style="9" customWidth="1"/>
    <col min="9" max="16384" width="9.21875" style="1"/>
  </cols>
  <sheetData>
    <row r="1" spans="1:10" ht="14.25" customHeight="1" x14ac:dyDescent="0.25">
      <c r="A1" s="20"/>
      <c r="B1" s="2" t="s">
        <v>33</v>
      </c>
      <c r="E1" s="1" t="s">
        <v>11</v>
      </c>
      <c r="F1" s="60"/>
      <c r="G1" s="19">
        <v>25</v>
      </c>
    </row>
    <row r="2" spans="1:10" ht="12.75" customHeight="1" x14ac:dyDescent="0.35">
      <c r="A2" s="20"/>
      <c r="E2" s="5"/>
      <c r="F2" s="7"/>
      <c r="H2" s="10"/>
    </row>
    <row r="3" spans="1:10" s="25" customFormat="1" ht="92.4" x14ac:dyDescent="0.25">
      <c r="A3" s="26" t="s">
        <v>0</v>
      </c>
      <c r="B3" s="27" t="s">
        <v>1</v>
      </c>
      <c r="C3" s="27" t="s">
        <v>2</v>
      </c>
      <c r="D3" s="27" t="s">
        <v>3</v>
      </c>
      <c r="E3" s="28" t="s">
        <v>10</v>
      </c>
      <c r="F3" s="28" t="s">
        <v>8</v>
      </c>
      <c r="G3" s="28" t="s">
        <v>4</v>
      </c>
      <c r="H3" s="26" t="s">
        <v>5</v>
      </c>
      <c r="I3" s="29" t="s">
        <v>12</v>
      </c>
      <c r="J3" s="28" t="s">
        <v>9</v>
      </c>
    </row>
    <row r="4" spans="1:10" s="25" customFormat="1" ht="26.25" customHeight="1" x14ac:dyDescent="0.25">
      <c r="A4" s="22">
        <v>1</v>
      </c>
      <c r="B4" s="23" t="s">
        <v>323</v>
      </c>
      <c r="C4" s="23" t="s">
        <v>297</v>
      </c>
      <c r="D4" s="23" t="s">
        <v>324</v>
      </c>
      <c r="E4" s="106" t="s">
        <v>325</v>
      </c>
      <c r="F4" s="106" t="s">
        <v>326</v>
      </c>
      <c r="G4" s="22">
        <v>11</v>
      </c>
      <c r="H4" s="22" t="s">
        <v>274</v>
      </c>
      <c r="I4" s="83">
        <v>22</v>
      </c>
      <c r="J4" s="52">
        <f>I4/$G$1*100</f>
        <v>88</v>
      </c>
    </row>
    <row r="5" spans="1:10" s="25" customFormat="1" ht="26.25" customHeight="1" x14ac:dyDescent="0.25">
      <c r="A5" s="22">
        <v>2</v>
      </c>
      <c r="B5" s="23" t="s">
        <v>209</v>
      </c>
      <c r="C5" s="23" t="s">
        <v>210</v>
      </c>
      <c r="D5" s="23" t="s">
        <v>165</v>
      </c>
      <c r="E5" s="11" t="s">
        <v>37</v>
      </c>
      <c r="F5" s="11" t="s">
        <v>133</v>
      </c>
      <c r="G5" s="11">
        <v>10</v>
      </c>
      <c r="H5" s="16" t="s">
        <v>18</v>
      </c>
      <c r="I5" s="24">
        <v>18</v>
      </c>
      <c r="J5" s="50">
        <f>I5/$G$1*100</f>
        <v>72</v>
      </c>
    </row>
    <row r="6" spans="1:10" s="25" customFormat="1" ht="26.25" customHeight="1" x14ac:dyDescent="0.25">
      <c r="A6" s="22">
        <v>3</v>
      </c>
      <c r="B6" s="23" t="s">
        <v>211</v>
      </c>
      <c r="C6" s="23" t="s">
        <v>187</v>
      </c>
      <c r="D6" s="23" t="s">
        <v>212</v>
      </c>
      <c r="E6" s="11" t="s">
        <v>37</v>
      </c>
      <c r="F6" s="11" t="s">
        <v>133</v>
      </c>
      <c r="G6" s="11">
        <v>10</v>
      </c>
      <c r="H6" s="16" t="s">
        <v>213</v>
      </c>
      <c r="I6" s="24">
        <v>13</v>
      </c>
      <c r="J6" s="50">
        <f>I6/$G$1*100</f>
        <v>52</v>
      </c>
    </row>
  </sheetData>
  <sortState ref="A3:J6">
    <sortCondition descending="1" ref="I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ТТ и ТТ 5-6 кл</vt:lpstr>
      <vt:lpstr>ТТ иТТ 7-8</vt:lpstr>
      <vt:lpstr>ТТ и ТТ 9 </vt:lpstr>
      <vt:lpstr>ТТ и ТТ 10-11</vt:lpstr>
      <vt:lpstr>КДДТ 5-6</vt:lpstr>
      <vt:lpstr>КДДТ 7-8</vt:lpstr>
      <vt:lpstr>КДДТ 9</vt:lpstr>
      <vt:lpstr>КДДТ 10-11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USER</cp:lastModifiedBy>
  <cp:lastPrinted>2014-10-28T10:34:28Z</cp:lastPrinted>
  <dcterms:created xsi:type="dcterms:W3CDTF">2010-02-01T08:04:55Z</dcterms:created>
  <dcterms:modified xsi:type="dcterms:W3CDTF">2024-01-29T11:56:45Z</dcterms:modified>
</cp:coreProperties>
</file>