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ШКОЛЬНЫЙ ЭТАП 23-24\ПО ПРЕДМЕТАМ 23\ЛИТЕРАТУРА\ПРОТОКОЛЫ ОТ ШКОЛ\"/>
    </mc:Choice>
  </mc:AlternateContent>
  <xr:revisionPtr revIDLastSave="0" documentId="13_ncr:1_{838FF619-7D59-47AB-A393-CDDB9C5482C5}" xr6:coauthVersionLast="36" xr6:coauthVersionMax="36" xr10:uidLastSave="{00000000-0000-0000-0000-000000000000}"/>
  <bookViews>
    <workbookView xWindow="11604" yWindow="-12" windowWidth="11448" windowHeight="9672" tabRatio="412" xr2:uid="{00000000-000D-0000-FFFF-FFFF00000000}"/>
  </bookViews>
  <sheets>
    <sheet name="5 кл" sheetId="10" r:id="rId1"/>
    <sheet name="6 кл." sheetId="6" r:id="rId2"/>
    <sheet name="7 кл" sheetId="2" r:id="rId3"/>
    <sheet name="8 кл." sheetId="3" r:id="rId4"/>
    <sheet name="9 кл." sheetId="8" r:id="rId5"/>
    <sheet name="10 КЛ." sheetId="9" r:id="rId6"/>
    <sheet name="11 КЛ." sheetId="11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5" hidden="1">'10 КЛ.'!$A$3:$J$66</definedName>
    <definedName name="_xlnm._FilterDatabase" localSheetId="6" hidden="1">'11 КЛ.'!$A$3:$J$52</definedName>
    <definedName name="_xlnm._FilterDatabase" localSheetId="0" hidden="1">'5 кл'!$A$3:$J$151</definedName>
    <definedName name="_xlnm._FilterDatabase" localSheetId="1" hidden="1">'6 кл.'!$A$3:$J$126</definedName>
    <definedName name="_xlnm._FilterDatabase" localSheetId="3" hidden="1">'8 кл.'!$A$3:$J$61</definedName>
    <definedName name="_xlnm._FilterDatabase" localSheetId="4" hidden="1">'9 кл.'!$A$3:$J$53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J10" i="11" l="1"/>
  <c r="J17" i="11"/>
  <c r="J21" i="11"/>
  <c r="J22" i="11"/>
  <c r="J28" i="11"/>
  <c r="J29" i="11"/>
  <c r="J30" i="11"/>
  <c r="J36" i="11"/>
  <c r="J40" i="11"/>
  <c r="J41" i="11"/>
  <c r="J43" i="11"/>
  <c r="J44" i="11"/>
  <c r="J45" i="11"/>
  <c r="J7" i="11"/>
  <c r="J26" i="11"/>
  <c r="J35" i="11"/>
  <c r="J37" i="11"/>
  <c r="J50" i="11"/>
  <c r="J51" i="11"/>
  <c r="J52" i="11"/>
  <c r="J19" i="11"/>
  <c r="J8" i="11"/>
  <c r="J33" i="11"/>
  <c r="J47" i="11"/>
  <c r="J48" i="11"/>
  <c r="J49" i="11"/>
  <c r="J13" i="11"/>
  <c r="J11" i="11"/>
  <c r="J5" i="11"/>
  <c r="J4" i="11"/>
  <c r="J6" i="11"/>
  <c r="J18" i="11"/>
  <c r="J9" i="11"/>
  <c r="J12" i="11"/>
  <c r="J14" i="11"/>
  <c r="J16" i="11"/>
  <c r="J20" i="11"/>
  <c r="J23" i="11"/>
  <c r="J24" i="11"/>
  <c r="J25" i="11"/>
  <c r="J27" i="11"/>
  <c r="J31" i="11"/>
  <c r="J32" i="11"/>
  <c r="J34" i="11"/>
  <c r="J38" i="11"/>
  <c r="J39" i="11"/>
  <c r="J42" i="11"/>
  <c r="J46" i="11"/>
  <c r="J12" i="9"/>
  <c r="J4" i="9"/>
  <c r="J28" i="9"/>
  <c r="J9" i="9"/>
  <c r="J21" i="9"/>
  <c r="J22" i="9"/>
  <c r="J5" i="9"/>
  <c r="J20" i="9"/>
  <c r="J26" i="9"/>
  <c r="J31" i="9"/>
  <c r="J36" i="9"/>
  <c r="J42" i="9"/>
  <c r="J13" i="9"/>
  <c r="J30" i="9"/>
  <c r="J32" i="9"/>
  <c r="J45" i="9"/>
  <c r="J60" i="9"/>
  <c r="J64" i="9"/>
  <c r="J56" i="9"/>
  <c r="J57" i="9"/>
  <c r="J59" i="9"/>
  <c r="J24" i="9"/>
  <c r="J27" i="9"/>
  <c r="J37" i="9"/>
  <c r="J14" i="9"/>
  <c r="J18" i="9"/>
  <c r="J19" i="9"/>
  <c r="J29" i="9"/>
  <c r="J43" i="9"/>
  <c r="J8" i="9"/>
  <c r="J11" i="9"/>
  <c r="J17" i="9"/>
  <c r="J34" i="9"/>
  <c r="J39" i="9"/>
  <c r="J41" i="9"/>
  <c r="J47" i="9"/>
  <c r="J6" i="9"/>
  <c r="J10" i="9"/>
  <c r="J15" i="9"/>
  <c r="J25" i="9"/>
  <c r="J40" i="9"/>
  <c r="J16" i="9"/>
  <c r="J23" i="9"/>
  <c r="J33" i="9"/>
  <c r="J35" i="9"/>
  <c r="J38" i="9"/>
  <c r="J44" i="9"/>
  <c r="J46" i="9"/>
  <c r="J48" i="9"/>
  <c r="J49" i="9"/>
  <c r="J50" i="9"/>
  <c r="J51" i="9"/>
  <c r="J52" i="9"/>
  <c r="J53" i="9"/>
  <c r="J54" i="9"/>
  <c r="J55" i="9"/>
  <c r="J58" i="9"/>
  <c r="J61" i="9"/>
  <c r="J62" i="9"/>
  <c r="J63" i="9"/>
  <c r="J65" i="9"/>
  <c r="J66" i="9"/>
  <c r="J94" i="8"/>
  <c r="J21" i="8"/>
  <c r="J38" i="8"/>
  <c r="J26" i="8"/>
  <c r="J53" i="8"/>
  <c r="J64" i="8"/>
  <c r="J17" i="8"/>
  <c r="J32" i="8"/>
  <c r="J39" i="8"/>
  <c r="J43" i="8"/>
  <c r="J47" i="8"/>
  <c r="J49" i="8"/>
  <c r="J51" i="8"/>
  <c r="J52" i="8"/>
  <c r="J54" i="8"/>
  <c r="J58" i="8"/>
  <c r="J62" i="8"/>
  <c r="J65" i="8"/>
  <c r="J68" i="8"/>
  <c r="J74" i="8"/>
  <c r="J13" i="8"/>
  <c r="J30" i="8"/>
  <c r="J50" i="8"/>
  <c r="J60" i="8"/>
  <c r="J69" i="8"/>
  <c r="J76" i="8"/>
  <c r="J4" i="8"/>
  <c r="J16" i="8"/>
  <c r="J22" i="8"/>
  <c r="J28" i="8"/>
  <c r="J18" i="8"/>
  <c r="J57" i="8"/>
  <c r="J73" i="8"/>
  <c r="J78" i="8"/>
  <c r="J99" i="8"/>
  <c r="J66" i="8"/>
  <c r="J98" i="8"/>
  <c r="J102" i="8"/>
  <c r="J48" i="8"/>
  <c r="J63" i="8"/>
  <c r="J84" i="8"/>
  <c r="J75" i="8"/>
  <c r="J89" i="8"/>
  <c r="J90" i="8"/>
  <c r="J56" i="8"/>
  <c r="J100" i="8"/>
  <c r="J24" i="8"/>
  <c r="J81" i="8"/>
  <c r="J101" i="8"/>
  <c r="J25" i="8"/>
  <c r="J82" i="8"/>
  <c r="J35" i="8"/>
  <c r="J87" i="8"/>
  <c r="J95" i="8"/>
  <c r="J96" i="8"/>
  <c r="J70" i="8"/>
  <c r="J40" i="8"/>
  <c r="J71" i="8"/>
  <c r="J8" i="8"/>
  <c r="J12" i="8"/>
  <c r="J19" i="8"/>
  <c r="J34" i="8"/>
  <c r="J41" i="8"/>
  <c r="J83" i="8"/>
  <c r="J85" i="8"/>
  <c r="J86" i="8"/>
  <c r="J88" i="8"/>
  <c r="J91" i="8"/>
  <c r="J92" i="8"/>
  <c r="J93" i="8"/>
  <c r="J97" i="8"/>
  <c r="J5" i="8"/>
  <c r="J9" i="8"/>
  <c r="J10" i="8"/>
  <c r="J20" i="8"/>
  <c r="J29" i="8"/>
  <c r="J37" i="8"/>
  <c r="J45" i="8"/>
  <c r="J79" i="8"/>
  <c r="J80" i="8"/>
  <c r="J6" i="8"/>
  <c r="J11" i="8"/>
  <c r="J14" i="8"/>
  <c r="J15" i="8"/>
  <c r="J46" i="8"/>
  <c r="J55" i="8"/>
  <c r="J61" i="8"/>
  <c r="J67" i="8"/>
  <c r="J72" i="8"/>
  <c r="J77" i="8"/>
  <c r="J7" i="8"/>
  <c r="J23" i="8"/>
  <c r="J31" i="8"/>
  <c r="J33" i="8"/>
  <c r="J36" i="8"/>
  <c r="J42" i="8"/>
  <c r="J44" i="8"/>
  <c r="J59" i="8"/>
  <c r="J22" i="3"/>
  <c r="J38" i="3"/>
  <c r="J42" i="3"/>
  <c r="J52" i="3"/>
  <c r="J65" i="3"/>
  <c r="J69" i="3"/>
  <c r="J15" i="3"/>
  <c r="J23" i="3"/>
  <c r="J25" i="3"/>
  <c r="J28" i="3"/>
  <c r="J31" i="3"/>
  <c r="J32" i="3"/>
  <c r="J35" i="3"/>
  <c r="J39" i="3"/>
  <c r="J49" i="3"/>
  <c r="J54" i="3"/>
  <c r="J55" i="3"/>
  <c r="J57" i="3"/>
  <c r="J60" i="3"/>
  <c r="J72" i="3"/>
  <c r="J77" i="3"/>
  <c r="J17" i="3"/>
  <c r="J26" i="3"/>
  <c r="J36" i="3"/>
  <c r="J43" i="3"/>
  <c r="J51" i="3"/>
  <c r="J21" i="3"/>
  <c r="J24" i="3"/>
  <c r="J27" i="3"/>
  <c r="J10" i="3"/>
  <c r="J18" i="3"/>
  <c r="J16" i="3"/>
  <c r="J29" i="3"/>
  <c r="J58" i="3"/>
  <c r="J44" i="3"/>
  <c r="J50" i="3"/>
  <c r="J30" i="3"/>
  <c r="J20" i="3"/>
  <c r="J53" i="3"/>
  <c r="J73" i="3"/>
  <c r="J78" i="3"/>
  <c r="J70" i="3"/>
  <c r="J66" i="3"/>
  <c r="J74" i="3"/>
  <c r="J79" i="3"/>
  <c r="J71" i="3"/>
  <c r="J67" i="3"/>
  <c r="J7" i="3"/>
  <c r="J62" i="3"/>
  <c r="J68" i="3"/>
  <c r="J75" i="3"/>
  <c r="J76" i="3"/>
  <c r="J63" i="3"/>
  <c r="J59" i="3"/>
  <c r="J46" i="3"/>
  <c r="J56" i="3"/>
  <c r="J61" i="3"/>
  <c r="J64" i="3"/>
  <c r="J8" i="3"/>
  <c r="J11" i="3"/>
  <c r="J33" i="3"/>
  <c r="J37" i="3"/>
  <c r="J40" i="3"/>
  <c r="J41" i="3"/>
  <c r="J45" i="3"/>
  <c r="J47" i="3"/>
  <c r="J48" i="3"/>
  <c r="J6" i="3"/>
  <c r="J9" i="3"/>
  <c r="J12" i="3"/>
  <c r="J13" i="3"/>
  <c r="J34" i="3"/>
  <c r="J5" i="3"/>
  <c r="J14" i="3"/>
  <c r="J19" i="3"/>
  <c r="J78" i="2" l="1"/>
  <c r="J57" i="2"/>
  <c r="J72" i="2"/>
  <c r="J79" i="2"/>
  <c r="J11" i="2"/>
  <c r="J19" i="2"/>
  <c r="J58" i="2"/>
  <c r="J59" i="2"/>
  <c r="J67" i="2"/>
  <c r="J77" i="2"/>
  <c r="J86" i="2"/>
  <c r="J87" i="2"/>
  <c r="J88" i="2"/>
  <c r="J90" i="2"/>
  <c r="J91" i="2"/>
  <c r="J92" i="2"/>
  <c r="J93" i="2"/>
  <c r="J94" i="2"/>
  <c r="J95" i="2"/>
  <c r="J96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1" i="2"/>
  <c r="J45" i="2"/>
  <c r="J60" i="2"/>
  <c r="J36" i="2"/>
  <c r="J20" i="2"/>
  <c r="J53" i="2"/>
  <c r="J65" i="2"/>
  <c r="J66" i="2"/>
  <c r="J70" i="2"/>
  <c r="J82" i="2"/>
  <c r="J89" i="2"/>
  <c r="J61" i="2"/>
  <c r="J85" i="2"/>
  <c r="J110" i="2"/>
  <c r="J47" i="2"/>
  <c r="J62" i="2"/>
  <c r="J97" i="2"/>
  <c r="J37" i="2"/>
  <c r="J51" i="2"/>
  <c r="J38" i="2"/>
  <c r="J52" i="2"/>
  <c r="J5" i="2"/>
  <c r="J39" i="2"/>
  <c r="J73" i="2"/>
  <c r="J75" i="2"/>
  <c r="J80" i="2"/>
  <c r="J81" i="2"/>
  <c r="J83" i="2"/>
  <c r="J9" i="2"/>
  <c r="J13" i="2"/>
  <c r="J28" i="2"/>
  <c r="J40" i="2"/>
  <c r="J49" i="2"/>
  <c r="J54" i="2"/>
  <c r="J69" i="2"/>
  <c r="J71" i="2"/>
  <c r="J14" i="2"/>
  <c r="J25" i="2"/>
  <c r="J42" i="2"/>
  <c r="J46" i="2"/>
  <c r="J55" i="2"/>
  <c r="J64" i="2"/>
  <c r="J63" i="2"/>
  <c r="J84" i="2"/>
  <c r="J7" i="2"/>
  <c r="J15" i="2"/>
  <c r="J16" i="2"/>
  <c r="J18" i="2"/>
  <c r="J21" i="2"/>
  <c r="J29" i="2"/>
  <c r="J33" i="2"/>
  <c r="J26" i="2"/>
  <c r="J30" i="2"/>
  <c r="J34" i="2"/>
  <c r="J50" i="2"/>
  <c r="J74" i="2"/>
  <c r="J12" i="2"/>
  <c r="J17" i="2"/>
  <c r="J22" i="2"/>
  <c r="J24" i="2"/>
  <c r="J31" i="2"/>
  <c r="J48" i="2"/>
  <c r="J56" i="2"/>
  <c r="J68" i="2"/>
  <c r="J76" i="2"/>
  <c r="J4" i="2"/>
  <c r="J6" i="2"/>
  <c r="J8" i="2"/>
  <c r="J23" i="2"/>
  <c r="J27" i="2"/>
  <c r="J32" i="2"/>
  <c r="J35" i="2"/>
  <c r="J41" i="2"/>
  <c r="J43" i="2"/>
  <c r="J44" i="2"/>
  <c r="J14" i="6"/>
  <c r="J71" i="6"/>
  <c r="J77" i="6"/>
  <c r="J87" i="6"/>
  <c r="J92" i="6"/>
  <c r="J26" i="6"/>
  <c r="J36" i="6"/>
  <c r="J49" i="6"/>
  <c r="J50" i="6"/>
  <c r="J53" i="6"/>
  <c r="J78" i="6"/>
  <c r="J79" i="6"/>
  <c r="J81" i="6"/>
  <c r="J82" i="6"/>
  <c r="J88" i="6"/>
  <c r="J89" i="6"/>
  <c r="J93" i="6"/>
  <c r="J94" i="6"/>
  <c r="J102" i="6"/>
  <c r="J103" i="6"/>
  <c r="J104" i="6"/>
  <c r="J108" i="6"/>
  <c r="J109" i="6"/>
  <c r="J110" i="6"/>
  <c r="J111" i="6"/>
  <c r="J112" i="6"/>
  <c r="J121" i="6"/>
  <c r="J122" i="6"/>
  <c r="J123" i="6"/>
  <c r="J124" i="6"/>
  <c r="J126" i="6"/>
  <c r="J6" i="6"/>
  <c r="J15" i="6"/>
  <c r="J21" i="6"/>
  <c r="J39" i="6"/>
  <c r="J59" i="6"/>
  <c r="J60" i="6"/>
  <c r="J72" i="6"/>
  <c r="J75" i="6"/>
  <c r="J95" i="6"/>
  <c r="J90" i="6"/>
  <c r="J83" i="6"/>
  <c r="J96" i="6"/>
  <c r="J113" i="6"/>
  <c r="J54" i="6"/>
  <c r="J68" i="6"/>
  <c r="J74" i="6"/>
  <c r="J97" i="6"/>
  <c r="J55" i="6"/>
  <c r="J65" i="6"/>
  <c r="J62" i="6"/>
  <c r="J9" i="6"/>
  <c r="J56" i="6"/>
  <c r="J98" i="6"/>
  <c r="J61" i="6"/>
  <c r="J12" i="6"/>
  <c r="J84" i="6"/>
  <c r="J105" i="6"/>
  <c r="J115" i="6"/>
  <c r="J85" i="6"/>
  <c r="J106" i="6"/>
  <c r="J116" i="6"/>
  <c r="J27" i="6"/>
  <c r="J38" i="6"/>
  <c r="J40" i="6"/>
  <c r="J91" i="6"/>
  <c r="J99" i="6"/>
  <c r="J117" i="6"/>
  <c r="J13" i="6"/>
  <c r="J25" i="6"/>
  <c r="J46" i="6"/>
  <c r="J57" i="6"/>
  <c r="J107" i="6"/>
  <c r="J125" i="6"/>
  <c r="J10" i="6"/>
  <c r="J18" i="6"/>
  <c r="J28" i="6"/>
  <c r="J29" i="6"/>
  <c r="J42" i="6"/>
  <c r="J47" i="6"/>
  <c r="J51" i="6"/>
  <c r="J58" i="6"/>
  <c r="J63" i="6"/>
  <c r="J118" i="6"/>
  <c r="J119" i="6"/>
  <c r="J120" i="6"/>
  <c r="J7" i="6"/>
  <c r="J11" i="6"/>
  <c r="J22" i="6"/>
  <c r="J23" i="6"/>
  <c r="J33" i="6"/>
  <c r="J44" i="6"/>
  <c r="J48" i="6"/>
  <c r="J64" i="6"/>
  <c r="J66" i="6"/>
  <c r="J86" i="6"/>
  <c r="J80" i="6"/>
  <c r="J100" i="6"/>
  <c r="J101" i="6"/>
  <c r="J114" i="6"/>
  <c r="J8" i="6"/>
  <c r="J16" i="6"/>
  <c r="J17" i="6"/>
  <c r="J19" i="6"/>
  <c r="J24" i="6"/>
  <c r="J30" i="6"/>
  <c r="J31" i="6"/>
  <c r="J32" i="6"/>
  <c r="J34" i="6"/>
  <c r="J35" i="6"/>
  <c r="J37" i="6"/>
  <c r="J45" i="6"/>
  <c r="J67" i="6"/>
  <c r="J69" i="6"/>
  <c r="J70" i="6"/>
  <c r="J73" i="6"/>
  <c r="J76" i="6"/>
  <c r="J5" i="6"/>
  <c r="J20" i="6"/>
  <c r="J43" i="6"/>
  <c r="J41" i="6"/>
  <c r="J52" i="6"/>
  <c r="J16" i="10"/>
  <c r="J7" i="10"/>
  <c r="J8" i="10"/>
  <c r="J36" i="10"/>
  <c r="J9" i="10"/>
  <c r="J63" i="10"/>
  <c r="J87" i="10"/>
  <c r="J10" i="10"/>
  <c r="J17" i="10"/>
  <c r="J32" i="10"/>
  <c r="J44" i="10"/>
  <c r="J45" i="10"/>
  <c r="J51" i="10"/>
  <c r="J52" i="10"/>
  <c r="J53" i="10"/>
  <c r="J56" i="10"/>
  <c r="J57" i="10"/>
  <c r="J58" i="10"/>
  <c r="J64" i="10"/>
  <c r="J65" i="10"/>
  <c r="J70" i="10"/>
  <c r="J71" i="10"/>
  <c r="J72" i="10"/>
  <c r="J75" i="10"/>
  <c r="J78" i="10"/>
  <c r="J79" i="10"/>
  <c r="J82" i="10"/>
  <c r="J88" i="10"/>
  <c r="J89" i="10"/>
  <c r="J92" i="10"/>
  <c r="J93" i="10"/>
  <c r="J96" i="10"/>
  <c r="J97" i="10"/>
  <c r="J98" i="10"/>
  <c r="J99" i="10"/>
  <c r="J101" i="10"/>
  <c r="J102" i="10"/>
  <c r="J103" i="10"/>
  <c r="J105" i="10"/>
  <c r="J106" i="10"/>
  <c r="J113" i="10"/>
  <c r="J114" i="10"/>
  <c r="J115" i="10"/>
  <c r="J116" i="10"/>
  <c r="J121" i="10"/>
  <c r="J123" i="10"/>
  <c r="J124" i="10"/>
  <c r="J126" i="10"/>
  <c r="J127" i="10"/>
  <c r="J134" i="10"/>
  <c r="J136" i="10"/>
  <c r="J137" i="10"/>
  <c r="J138" i="10"/>
  <c r="J141" i="10"/>
  <c r="J142" i="10"/>
  <c r="J143" i="10"/>
  <c r="J144" i="10"/>
  <c r="J145" i="10"/>
  <c r="J66" i="10"/>
  <c r="J117" i="10"/>
  <c r="J61" i="10"/>
  <c r="J83" i="10"/>
  <c r="J110" i="10"/>
  <c r="J37" i="10"/>
  <c r="J39" i="10"/>
  <c r="J59" i="10"/>
  <c r="J62" i="10"/>
  <c r="J128" i="10"/>
  <c r="J129" i="10"/>
  <c r="J146" i="10"/>
  <c r="J125" i="10"/>
  <c r="J5" i="10"/>
  <c r="J94" i="10"/>
  <c r="J84" i="10"/>
  <c r="J118" i="10"/>
  <c r="J86" i="10"/>
  <c r="J18" i="10"/>
  <c r="J80" i="10"/>
  <c r="J90" i="10"/>
  <c r="J147" i="10"/>
  <c r="J148" i="10"/>
  <c r="J149" i="10"/>
  <c r="J150" i="10"/>
  <c r="J14" i="10"/>
  <c r="J122" i="10"/>
  <c r="J130" i="10"/>
  <c r="J131" i="10"/>
  <c r="J135" i="10"/>
  <c r="J139" i="10"/>
  <c r="J15" i="10"/>
  <c r="J19" i="10"/>
  <c r="J20" i="10"/>
  <c r="J22" i="10"/>
  <c r="J23" i="10"/>
  <c r="J24" i="10"/>
  <c r="J33" i="10"/>
  <c r="J46" i="10"/>
  <c r="J54" i="10"/>
  <c r="J55" i="10"/>
  <c r="J67" i="10"/>
  <c r="J111" i="10"/>
  <c r="J119" i="10"/>
  <c r="J120" i="10"/>
  <c r="J132" i="10"/>
  <c r="J133" i="10"/>
  <c r="J91" i="10"/>
  <c r="J108" i="10"/>
  <c r="J140" i="10"/>
  <c r="J100" i="10"/>
  <c r="J11" i="10"/>
  <c r="J12" i="10"/>
  <c r="J47" i="10"/>
  <c r="J48" i="10"/>
  <c r="J60" i="10"/>
  <c r="J68" i="10"/>
  <c r="J69" i="10"/>
  <c r="J73" i="10"/>
  <c r="J76" i="10"/>
  <c r="J77" i="10"/>
  <c r="J81" i="10"/>
  <c r="J85" i="10"/>
  <c r="J95" i="10"/>
  <c r="J6" i="10"/>
  <c r="J13" i="10"/>
  <c r="J21" i="10"/>
  <c r="J34" i="10"/>
  <c r="J104" i="10"/>
  <c r="J107" i="10"/>
  <c r="J109" i="10"/>
  <c r="J112" i="10"/>
  <c r="J151" i="10"/>
  <c r="J4" i="10"/>
  <c r="J25" i="10"/>
  <c r="J26" i="10"/>
  <c r="J27" i="10"/>
  <c r="J28" i="10"/>
  <c r="J29" i="10"/>
  <c r="J30" i="10"/>
  <c r="J35" i="10"/>
  <c r="J38" i="10"/>
  <c r="J40" i="10"/>
  <c r="J41" i="10"/>
  <c r="J42" i="10"/>
  <c r="J43" i="10"/>
  <c r="J49" i="10"/>
  <c r="J50" i="10"/>
  <c r="J74" i="10"/>
  <c r="J7" i="9" l="1"/>
  <c r="F91" i="8" l="1"/>
  <c r="E91" i="8"/>
  <c r="E88" i="8"/>
  <c r="F86" i="8"/>
  <c r="E86" i="8"/>
  <c r="E93" i="8" s="1"/>
  <c r="F85" i="8"/>
  <c r="F88" i="8" s="1"/>
  <c r="E85" i="8"/>
  <c r="F41" i="8"/>
  <c r="E41" i="8"/>
  <c r="F34" i="8"/>
  <c r="E34" i="8"/>
  <c r="F19" i="8"/>
  <c r="E19" i="8"/>
  <c r="F12" i="8"/>
  <c r="E12" i="8"/>
  <c r="J15" i="11" l="1"/>
  <c r="J27" i="8"/>
  <c r="J4" i="3"/>
  <c r="J10" i="2"/>
  <c r="J4" i="6"/>
  <c r="J3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D9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<sst xmlns="http://schemas.openxmlformats.org/spreadsheetml/2006/main" count="4060" uniqueCount="1031">
  <si>
    <t>№ п.п.</t>
  </si>
  <si>
    <t>Фамилия</t>
  </si>
  <si>
    <t>Имя</t>
  </si>
  <si>
    <t>Отчество</t>
  </si>
  <si>
    <t>Уровень (класс)  обучения</t>
  </si>
  <si>
    <t>Результат            (победитель/призер/участник)</t>
  </si>
  <si>
    <t>Фамиоия, имя, отчество учителя, подготовившего участника</t>
  </si>
  <si>
    <t>Краткое название образовательного учреждения по уставу</t>
  </si>
  <si>
    <t>участник</t>
  </si>
  <si>
    <t>Анастасия</t>
  </si>
  <si>
    <t>Дмитриевич</t>
  </si>
  <si>
    <t>Мария</t>
  </si>
  <si>
    <t>Сергеевна</t>
  </si>
  <si>
    <t>Владимировна</t>
  </si>
  <si>
    <t>Владислав</t>
  </si>
  <si>
    <t>Артур</t>
  </si>
  <si>
    <t>Витальевич</t>
  </si>
  <si>
    <t>Ксения</t>
  </si>
  <si>
    <t>Сергей</t>
  </si>
  <si>
    <t>Алексеевич</t>
  </si>
  <si>
    <t>победитель</t>
  </si>
  <si>
    <t>призер</t>
  </si>
  <si>
    <t>Эвелина</t>
  </si>
  <si>
    <t>Александр</t>
  </si>
  <si>
    <t>Владимирович</t>
  </si>
  <si>
    <t>Николаевна</t>
  </si>
  <si>
    <t>Андрей</t>
  </si>
  <si>
    <t>Романовна</t>
  </si>
  <si>
    <t>Сабрина</t>
  </si>
  <si>
    <t>Максимович</t>
  </si>
  <si>
    <t>Кирилл</t>
  </si>
  <si>
    <t>Андреевич</t>
  </si>
  <si>
    <t xml:space="preserve"> победитель</t>
  </si>
  <si>
    <t>Константинович</t>
  </si>
  <si>
    <t>Матвей</t>
  </si>
  <si>
    <t>Антоновна</t>
  </si>
  <si>
    <t>Всеволод</t>
  </si>
  <si>
    <t>Васильевич</t>
  </si>
  <si>
    <t>Глеб</t>
  </si>
  <si>
    <t>МАКСИМАЛЬНЫЙ БАЛЛ</t>
  </si>
  <si>
    <t>КЛАСС - 7</t>
  </si>
  <si>
    <t>КЛАСС - 6</t>
  </si>
  <si>
    <t>КЛАСС - 8</t>
  </si>
  <si>
    <t>КЛАСС - 9</t>
  </si>
  <si>
    <t>Из расчета 100 баллов
  %</t>
  </si>
  <si>
    <t>Николай</t>
  </si>
  <si>
    <t>Болотова</t>
  </si>
  <si>
    <t>МОУ "Запорожская ООШ"</t>
  </si>
  <si>
    <t>Иванова Анжела Владимировна</t>
  </si>
  <si>
    <t>Миронова</t>
  </si>
  <si>
    <t>Дашкевич</t>
  </si>
  <si>
    <t>Султанбекова</t>
  </si>
  <si>
    <t>Аделина</t>
  </si>
  <si>
    <t>Хасановна</t>
  </si>
  <si>
    <r>
      <t>Кол-во набранных баллов (первичный балл)
(</t>
    </r>
    <r>
      <rPr>
        <b/>
        <sz val="9"/>
        <color theme="1"/>
        <rFont val="Times New Roman"/>
        <family val="1"/>
        <charset val="204"/>
      </rPr>
      <t>мax=</t>
    </r>
    <r>
      <rPr>
        <b/>
        <sz val="10"/>
        <color theme="1"/>
        <rFont val="Times New Roman"/>
        <family val="1"/>
        <charset val="204"/>
      </rPr>
      <t>)60</t>
    </r>
  </si>
  <si>
    <t>Панфилова</t>
  </si>
  <si>
    <t>Филиппова</t>
  </si>
  <si>
    <t>Воронов</t>
  </si>
  <si>
    <t>Зуева</t>
  </si>
  <si>
    <t>Аккуратнов</t>
  </si>
  <si>
    <t>Беркутов</t>
  </si>
  <si>
    <t>Иванов</t>
  </si>
  <si>
    <t>Стрелков</t>
  </si>
  <si>
    <t>Штрушайн</t>
  </si>
  <si>
    <t>Элина</t>
  </si>
  <si>
    <t>Денисовна</t>
  </si>
  <si>
    <t>МОУ "Красноозерненская ООШ"</t>
  </si>
  <si>
    <t xml:space="preserve"> призер</t>
  </si>
  <si>
    <t>Баран</t>
  </si>
  <si>
    <t>Диана</t>
  </si>
  <si>
    <t>Алексеевна</t>
  </si>
  <si>
    <t>Александровна</t>
  </si>
  <si>
    <t>Прокофьева</t>
  </si>
  <si>
    <t>Иорданова</t>
  </si>
  <si>
    <t>Екатерина</t>
  </si>
  <si>
    <t>Максимовна</t>
  </si>
  <si>
    <t>Иван</t>
  </si>
  <si>
    <t>Александрович</t>
  </si>
  <si>
    <t>Латынцева</t>
  </si>
  <si>
    <t>Зарина</t>
  </si>
  <si>
    <t>Миралиевна</t>
  </si>
  <si>
    <t>Галышева</t>
  </si>
  <si>
    <t>Вероника</t>
  </si>
  <si>
    <t>Вячеславовна</t>
  </si>
  <si>
    <t>МОУ "Красноозернеская ООШ"</t>
  </si>
  <si>
    <t>Шмакова</t>
  </si>
  <si>
    <t>Полина</t>
  </si>
  <si>
    <t>Михаил</t>
  </si>
  <si>
    <t>Бабушкин</t>
  </si>
  <si>
    <t>Анатолий</t>
  </si>
  <si>
    <t>Дарья</t>
  </si>
  <si>
    <t>Валерьевна</t>
  </si>
  <si>
    <t>Непогодьев</t>
  </si>
  <si>
    <t>Григорий</t>
  </si>
  <si>
    <t>Сергеевич</t>
  </si>
  <si>
    <t>МОУ "Петровская СОШ"</t>
  </si>
  <si>
    <t>Егор</t>
  </si>
  <si>
    <t>Светлана</t>
  </si>
  <si>
    <t>Викторовна</t>
  </si>
  <si>
    <t>Снеткова</t>
  </si>
  <si>
    <t>Варвара</t>
  </si>
  <si>
    <t>Михайловна</t>
  </si>
  <si>
    <t>Дронов</t>
  </si>
  <si>
    <t>Лев</t>
  </si>
  <si>
    <t>Николаевич</t>
  </si>
  <si>
    <t>Донченко</t>
  </si>
  <si>
    <t>Ева</t>
  </si>
  <si>
    <t>Андреевна</t>
  </si>
  <si>
    <t>Ольга</t>
  </si>
  <si>
    <t>Семенов</t>
  </si>
  <si>
    <t xml:space="preserve">Денис </t>
  </si>
  <si>
    <t>Чикун</t>
  </si>
  <si>
    <t>Александра</t>
  </si>
  <si>
    <t>Смирнова</t>
  </si>
  <si>
    <t>Маргарита</t>
  </si>
  <si>
    <t>Павловна</t>
  </si>
  <si>
    <t>Максим</t>
  </si>
  <si>
    <t>Демковия</t>
  </si>
  <si>
    <t>Софья</t>
  </si>
  <si>
    <t>Дмитриевна</t>
  </si>
  <si>
    <t>Анатольевич</t>
  </si>
  <si>
    <t>Воробьева</t>
  </si>
  <si>
    <t>Ульяна</t>
  </si>
  <si>
    <t>Надежда</t>
  </si>
  <si>
    <t>Чахлова</t>
  </si>
  <si>
    <t xml:space="preserve"> </t>
  </si>
  <si>
    <t>Хрусталева</t>
  </si>
  <si>
    <t>Геннадьевна</t>
  </si>
  <si>
    <t xml:space="preserve">Максим </t>
  </si>
  <si>
    <t>Роман</t>
  </si>
  <si>
    <t>Константин</t>
  </si>
  <si>
    <t>Павел</t>
  </si>
  <si>
    <t>Елена</t>
  </si>
  <si>
    <t>Вадим</t>
  </si>
  <si>
    <t>Викторвич</t>
  </si>
  <si>
    <t>Новик</t>
  </si>
  <si>
    <t>Никита</t>
  </si>
  <si>
    <t>Стецюк</t>
  </si>
  <si>
    <t>Анна</t>
  </si>
  <si>
    <t xml:space="preserve">Семенов </t>
  </si>
  <si>
    <t xml:space="preserve">Матыгулина </t>
  </si>
  <si>
    <t>Ирина</t>
  </si>
  <si>
    <t>Гусева</t>
  </si>
  <si>
    <t>Ивановна</t>
  </si>
  <si>
    <t>Соков</t>
  </si>
  <si>
    <t>Даниил</t>
  </si>
  <si>
    <t>Андреева</t>
  </si>
  <si>
    <t>Виктория</t>
  </si>
  <si>
    <t>Арсений</t>
  </si>
  <si>
    <t>Романович</t>
  </si>
  <si>
    <t>Тарасов</t>
  </si>
  <si>
    <t>Дмитрий</t>
  </si>
  <si>
    <t>София</t>
  </si>
  <si>
    <t>Евгеньевна</t>
  </si>
  <si>
    <t>Михайлович</t>
  </si>
  <si>
    <t>МОУ СОШ №1</t>
  </si>
  <si>
    <t>Кузнецова</t>
  </si>
  <si>
    <t>Алина</t>
  </si>
  <si>
    <t>Иванова</t>
  </si>
  <si>
    <t>Кристина</t>
  </si>
  <si>
    <t>Орлов</t>
  </si>
  <si>
    <t>Тимурович</t>
  </si>
  <si>
    <t>Снегирев</t>
  </si>
  <si>
    <t>Валерия</t>
  </si>
  <si>
    <t>Омельянчук</t>
  </si>
  <si>
    <t>Василиса</t>
  </si>
  <si>
    <t>Ильинична</t>
  </si>
  <si>
    <t>Усова</t>
  </si>
  <si>
    <t>Дарина</t>
  </si>
  <si>
    <t>Юрьевич</t>
  </si>
  <si>
    <t>Тимофей</t>
  </si>
  <si>
    <t>Максимов</t>
  </si>
  <si>
    <t>Викторович</t>
  </si>
  <si>
    <t>Кувшинов</t>
  </si>
  <si>
    <t xml:space="preserve">Никита </t>
  </si>
  <si>
    <t>МОУ "Громовская СОШ"</t>
  </si>
  <si>
    <t>Ковалева</t>
  </si>
  <si>
    <t>Вострейкина</t>
  </si>
  <si>
    <t>Станиславовна</t>
  </si>
  <si>
    <t>Кирилловна</t>
  </si>
  <si>
    <t>Белякова</t>
  </si>
  <si>
    <t>Артем</t>
  </si>
  <si>
    <t>Геннадьевич</t>
  </si>
  <si>
    <t>МОУ "Мичуринская СОШ"</t>
  </si>
  <si>
    <t>Милана</t>
  </si>
  <si>
    <t>Виолетта</t>
  </si>
  <si>
    <t>Руслановна</t>
  </si>
  <si>
    <t>Грудцын</t>
  </si>
  <si>
    <t>Вадимович</t>
  </si>
  <si>
    <t>Каримов</t>
  </si>
  <si>
    <t>Эмиль</t>
  </si>
  <si>
    <t>Васильевна</t>
  </si>
  <si>
    <t>Ангелина</t>
  </si>
  <si>
    <t>Яперова</t>
  </si>
  <si>
    <t>Евгеньевич</t>
  </si>
  <si>
    <t>Данила</t>
  </si>
  <si>
    <t>Олегович</t>
  </si>
  <si>
    <t>Яна</t>
  </si>
  <si>
    <t>Елистратов</t>
  </si>
  <si>
    <t>Сапрыгина</t>
  </si>
  <si>
    <t>Лада</t>
  </si>
  <si>
    <t>Леонидовна</t>
  </si>
  <si>
    <t>Кузин</t>
  </si>
  <si>
    <t>Добрыня</t>
  </si>
  <si>
    <t>Никитич</t>
  </si>
  <si>
    <t>Берёзкин</t>
  </si>
  <si>
    <t>Марфина</t>
  </si>
  <si>
    <t>Юрьевна</t>
  </si>
  <si>
    <t>Лысенко</t>
  </si>
  <si>
    <t>Станислав</t>
  </si>
  <si>
    <t>Павлов</t>
  </si>
  <si>
    <t>Артём</t>
  </si>
  <si>
    <t>Денисович</t>
  </si>
  <si>
    <t>Боброва</t>
  </si>
  <si>
    <t>Волков</t>
  </si>
  <si>
    <t>Алексей</t>
  </si>
  <si>
    <t>Антонович</t>
  </si>
  <si>
    <t>Борисович</t>
  </si>
  <si>
    <t>Шанин</t>
  </si>
  <si>
    <t>Ганин</t>
  </si>
  <si>
    <t>Татьяна</t>
  </si>
  <si>
    <t>Уткин</t>
  </si>
  <si>
    <t>Григорюк</t>
  </si>
  <si>
    <t>Рышку</t>
  </si>
  <si>
    <t>Любовь</t>
  </si>
  <si>
    <t>Ушакова</t>
  </si>
  <si>
    <t>Витальевна</t>
  </si>
  <si>
    <t>Мишина</t>
  </si>
  <si>
    <t>Юлия</t>
  </si>
  <si>
    <t>Евгений</t>
  </si>
  <si>
    <t>Петров</t>
  </si>
  <si>
    <t>Павлович</t>
  </si>
  <si>
    <t>Елизавета</t>
  </si>
  <si>
    <t>Козлова</t>
  </si>
  <si>
    <t>Сапронова</t>
  </si>
  <si>
    <t>Милова</t>
  </si>
  <si>
    <t>МОУ "Коммунарская ООШ"</t>
  </si>
  <si>
    <t>Озерова</t>
  </si>
  <si>
    <t>Ковтунова</t>
  </si>
  <si>
    <t>Шиженский</t>
  </si>
  <si>
    <t>Андреев</t>
  </si>
  <si>
    <t xml:space="preserve">Павлов </t>
  </si>
  <si>
    <t>Валерий</t>
  </si>
  <si>
    <t>МОУ "Отрадненская  СОШ"</t>
  </si>
  <si>
    <t>МОУ "Отрадненская СОШ"</t>
  </si>
  <si>
    <t>Оборин</t>
  </si>
  <si>
    <t>Светлов</t>
  </si>
  <si>
    <t>Пашкова</t>
  </si>
  <si>
    <t>Анатольевна</t>
  </si>
  <si>
    <t>призёр</t>
  </si>
  <si>
    <t>Корчагин</t>
  </si>
  <si>
    <t>Митина</t>
  </si>
  <si>
    <t>Карина</t>
  </si>
  <si>
    <t>Иванович</t>
  </si>
  <si>
    <t>Валерьевич</t>
  </si>
  <si>
    <t>Тихонова</t>
  </si>
  <si>
    <t>Игоревна</t>
  </si>
  <si>
    <t>Мотря</t>
  </si>
  <si>
    <t>Белкин</t>
  </si>
  <si>
    <t>Никандрова</t>
  </si>
  <si>
    <t>Снежана</t>
  </si>
  <si>
    <t>Уткина</t>
  </si>
  <si>
    <t>Николаева</t>
  </si>
  <si>
    <t>Ринатович</t>
  </si>
  <si>
    <t>Соловьев</t>
  </si>
  <si>
    <t>Короткая</t>
  </si>
  <si>
    <t xml:space="preserve"> Сергеевич</t>
  </si>
  <si>
    <t>Илья</t>
  </si>
  <si>
    <t>Игоревич</t>
  </si>
  <si>
    <t>Алиса</t>
  </si>
  <si>
    <t>Евгения</t>
  </si>
  <si>
    <t>Садкова</t>
  </si>
  <si>
    <t>Владимир</t>
  </si>
  <si>
    <t>Артемович</t>
  </si>
  <si>
    <t>Константиновна</t>
  </si>
  <si>
    <t>Олеговна</t>
  </si>
  <si>
    <t>Петрова</t>
  </si>
  <si>
    <t>Кузьмина</t>
  </si>
  <si>
    <t>Тимофеев</t>
  </si>
  <si>
    <t>МОУ "Шумиловская СОШ"</t>
  </si>
  <si>
    <t>Остапенко</t>
  </si>
  <si>
    <t>Кравченко</t>
  </si>
  <si>
    <t>Борисова</t>
  </si>
  <si>
    <t>Мосирчук</t>
  </si>
  <si>
    <t>Пахоруков</t>
  </si>
  <si>
    <t>Тузов</t>
  </si>
  <si>
    <t>Малышева</t>
  </si>
  <si>
    <t>Горинова</t>
  </si>
  <si>
    <t>Аксёнов</t>
  </si>
  <si>
    <t>Динара</t>
  </si>
  <si>
    <t>Шевцова</t>
  </si>
  <si>
    <t>Степановна</t>
  </si>
  <si>
    <t>Микляева</t>
  </si>
  <si>
    <t>Таисия</t>
  </si>
  <si>
    <t>Калинина</t>
  </si>
  <si>
    <t>Щеблова</t>
  </si>
  <si>
    <t>Артёмовна</t>
  </si>
  <si>
    <t>МОУ "Джатиевская СОШ"</t>
  </si>
  <si>
    <t>Монахова</t>
  </si>
  <si>
    <t>МОУ "Джатиевская ООШ"</t>
  </si>
  <si>
    <t>Хаука</t>
  </si>
  <si>
    <t>Савицкий</t>
  </si>
  <si>
    <t>Верцимаха</t>
  </si>
  <si>
    <t>Степанович</t>
  </si>
  <si>
    <t>Галахин</t>
  </si>
  <si>
    <t>Жернакова</t>
  </si>
  <si>
    <t>Макар</t>
  </si>
  <si>
    <t>Вячеслав</t>
  </si>
  <si>
    <t>Клименко</t>
  </si>
  <si>
    <t xml:space="preserve">Егор </t>
  </si>
  <si>
    <t>Семёнов</t>
  </si>
  <si>
    <t>Фёдорова</t>
  </si>
  <si>
    <t>Вадимовна</t>
  </si>
  <si>
    <t>Шарафутдинова</t>
  </si>
  <si>
    <t>Амиля</t>
  </si>
  <si>
    <t>Филюсовна</t>
  </si>
  <si>
    <t>Георгий</t>
  </si>
  <si>
    <t>Бажанова</t>
  </si>
  <si>
    <t>Леяна</t>
  </si>
  <si>
    <t>МОУ "Кузнеченская СОШ"</t>
  </si>
  <si>
    <t>Фомкин</t>
  </si>
  <si>
    <t>Виталий</t>
  </si>
  <si>
    <t>Салова</t>
  </si>
  <si>
    <t>Филатова</t>
  </si>
  <si>
    <t>Ворожцов</t>
  </si>
  <si>
    <t>Самуйлова</t>
  </si>
  <si>
    <t>Капитонова</t>
  </si>
  <si>
    <t>Басманова</t>
  </si>
  <si>
    <t>Владиславович</t>
  </si>
  <si>
    <t>Винцукевич</t>
  </si>
  <si>
    <t>Радушина</t>
  </si>
  <si>
    <t>Бизяева</t>
  </si>
  <si>
    <t>Мурадова</t>
  </si>
  <si>
    <t>Ахмедовна</t>
  </si>
  <si>
    <t>Мокеева</t>
  </si>
  <si>
    <t>Халимончук</t>
  </si>
  <si>
    <t>Борис</t>
  </si>
  <si>
    <t>Пудова</t>
  </si>
  <si>
    <t xml:space="preserve">Захаров </t>
  </si>
  <si>
    <t xml:space="preserve">Енин </t>
  </si>
  <si>
    <t>Кира</t>
  </si>
  <si>
    <t>КЛАСС - 5</t>
  </si>
  <si>
    <t>КЛАСС -10</t>
  </si>
  <si>
    <t>КЛАСС -11</t>
  </si>
  <si>
    <t>Шпак Татьяна Викторовна</t>
  </si>
  <si>
    <t>Краева</t>
  </si>
  <si>
    <t>Амелия</t>
  </si>
  <si>
    <t>Логачев</t>
  </si>
  <si>
    <t xml:space="preserve">Лукошкина </t>
  </si>
  <si>
    <t>Паршикова</t>
  </si>
  <si>
    <t xml:space="preserve">Александр </t>
  </si>
  <si>
    <r>
      <t>Кол-во набранных баллов (первичный балл)
(</t>
    </r>
    <r>
      <rPr>
        <b/>
        <sz val="9"/>
        <color theme="1"/>
        <rFont val="Times New Roman"/>
        <family val="1"/>
        <charset val="204"/>
      </rPr>
      <t>мax=</t>
    </r>
    <r>
      <rPr>
        <b/>
        <sz val="10"/>
        <color theme="1"/>
        <rFont val="Times New Roman"/>
        <family val="1"/>
        <charset val="204"/>
      </rPr>
      <t>)40</t>
    </r>
  </si>
  <si>
    <t>Гурина Екатерина Олеговна</t>
  </si>
  <si>
    <t>Гущина</t>
  </si>
  <si>
    <t>Базаров</t>
  </si>
  <si>
    <t>игоревич</t>
  </si>
  <si>
    <t>Максимовия</t>
  </si>
  <si>
    <r>
      <t>Кол-во набранных баллов (первичный балл)
(</t>
    </r>
    <r>
      <rPr>
        <b/>
        <sz val="9"/>
        <color theme="1"/>
        <rFont val="Times New Roman"/>
        <family val="1"/>
        <charset val="204"/>
      </rPr>
      <t>мax=</t>
    </r>
    <r>
      <rPr>
        <b/>
        <sz val="10"/>
        <color theme="1"/>
        <rFont val="Times New Roman"/>
        <family val="1"/>
        <charset val="204"/>
      </rPr>
      <t>45</t>
    </r>
  </si>
  <si>
    <t xml:space="preserve"> Анастасия </t>
  </si>
  <si>
    <t>Коваленкова</t>
  </si>
  <si>
    <t>Сарафанова Светлана Владимировна</t>
  </si>
  <si>
    <t>Збраилова</t>
  </si>
  <si>
    <t xml:space="preserve"> Виктория </t>
  </si>
  <si>
    <t>Мороз</t>
  </si>
  <si>
    <t>Индрик</t>
  </si>
  <si>
    <t>Алена</t>
  </si>
  <si>
    <t>Перцухов</t>
  </si>
  <si>
    <t>Крумпель</t>
  </si>
  <si>
    <t>Крячкова</t>
  </si>
  <si>
    <t>Пяденков</t>
  </si>
  <si>
    <t xml:space="preserve">Артем </t>
  </si>
  <si>
    <t>Сидельникова Татьяна Васильевна</t>
  </si>
  <si>
    <t xml:space="preserve"> Филатов </t>
  </si>
  <si>
    <t xml:space="preserve"> Александрович</t>
  </si>
  <si>
    <t>Ткаченко</t>
  </si>
  <si>
    <t>МОУ "СОШ"4</t>
  </si>
  <si>
    <t>Блинова Алевтина Викторовна</t>
  </si>
  <si>
    <t>Варёнова</t>
  </si>
  <si>
    <t>Степанова Татьяна Алексеевна</t>
  </si>
  <si>
    <t>Разинькова</t>
  </si>
  <si>
    <t>Арина</t>
  </si>
  <si>
    <t>Подрезов</t>
  </si>
  <si>
    <t>Юдинцева</t>
  </si>
  <si>
    <t>Полозов</t>
  </si>
  <si>
    <t>Конюшкина</t>
  </si>
  <si>
    <t xml:space="preserve"> Никитин</t>
  </si>
  <si>
    <t>Окинина</t>
  </si>
  <si>
    <t>Алейников</t>
  </si>
  <si>
    <t>Игнашина Татьяна Дмитриевна</t>
  </si>
  <si>
    <t>Рахматулаев</t>
  </si>
  <si>
    <t>Колесникова</t>
  </si>
  <si>
    <t>Сомов</t>
  </si>
  <si>
    <t>Шмагалов</t>
  </si>
  <si>
    <t>Мирон</t>
  </si>
  <si>
    <t>Бурмистрова</t>
  </si>
  <si>
    <t>Матвеев</t>
  </si>
  <si>
    <t>Аким</t>
  </si>
  <si>
    <t>Пугачева</t>
  </si>
  <si>
    <t>Светислава</t>
  </si>
  <si>
    <t>Меша</t>
  </si>
  <si>
    <t>Любимов</t>
  </si>
  <si>
    <t>Москвина</t>
  </si>
  <si>
    <t>Горин</t>
  </si>
  <si>
    <t>Капелян</t>
  </si>
  <si>
    <t>Ефимова</t>
  </si>
  <si>
    <t>Ильина</t>
  </si>
  <si>
    <t>Ясна</t>
  </si>
  <si>
    <t>Трофимова</t>
  </si>
  <si>
    <t>Автаев</t>
  </si>
  <si>
    <t>Копосов</t>
  </si>
  <si>
    <t>Эдуардович</t>
  </si>
  <si>
    <t>Грянка</t>
  </si>
  <si>
    <t>Карасев</t>
  </si>
  <si>
    <t>Малюкина</t>
  </si>
  <si>
    <t>Самойленко</t>
  </si>
  <si>
    <t>Шестаков</t>
  </si>
  <si>
    <t>Смелков</t>
  </si>
  <si>
    <t xml:space="preserve"> Осипова</t>
  </si>
  <si>
    <t>Ковалевский</t>
  </si>
  <si>
    <t>Марк</t>
  </si>
  <si>
    <t>Плотников</t>
  </si>
  <si>
    <t>Гришин</t>
  </si>
  <si>
    <t>Миронов</t>
  </si>
  <si>
    <t>Бакирова</t>
  </si>
  <si>
    <t>Сабина</t>
  </si>
  <si>
    <t>Фазилевна</t>
  </si>
  <si>
    <t>Богатырева</t>
  </si>
  <si>
    <t>Кулик</t>
  </si>
  <si>
    <t>Симакова</t>
  </si>
  <si>
    <t>Вереснягин</t>
  </si>
  <si>
    <t>Карташова</t>
  </si>
  <si>
    <t>Медведев</t>
  </si>
  <si>
    <t>Ильич</t>
  </si>
  <si>
    <t>Четвергова</t>
  </si>
  <si>
    <t>Ярмолюк</t>
  </si>
  <si>
    <t>МОУ "СОШ4"</t>
  </si>
  <si>
    <t>Попович</t>
  </si>
  <si>
    <t>Серова</t>
  </si>
  <si>
    <t>Васильева Екатерина Станиславовна</t>
  </si>
  <si>
    <t>Воронцова</t>
  </si>
  <si>
    <t>Эмилия</t>
  </si>
  <si>
    <t xml:space="preserve">Абрамов </t>
  </si>
  <si>
    <t>Ванёкова</t>
  </si>
  <si>
    <t>Удовиченко</t>
  </si>
  <si>
    <t>Тельных</t>
  </si>
  <si>
    <t xml:space="preserve">Губанова </t>
  </si>
  <si>
    <t>Шухтина</t>
  </si>
  <si>
    <t>Величко</t>
  </si>
  <si>
    <t>Дружкова</t>
  </si>
  <si>
    <t>Бурдо</t>
  </si>
  <si>
    <t>Дервоед</t>
  </si>
  <si>
    <t>Коваленко</t>
  </si>
  <si>
    <t>Ковалёв</t>
  </si>
  <si>
    <t>Попова</t>
  </si>
  <si>
    <t>Разумова</t>
  </si>
  <si>
    <t>Супряга</t>
  </si>
  <si>
    <t xml:space="preserve">Берязницкая </t>
  </si>
  <si>
    <t xml:space="preserve"> Елизавета</t>
  </si>
  <si>
    <t xml:space="preserve">Павловна </t>
  </si>
  <si>
    <t>Цветков</t>
  </si>
  <si>
    <t>Василий</t>
  </si>
  <si>
    <t>Петрович</t>
  </si>
  <si>
    <t>Аетоновна</t>
  </si>
  <si>
    <t>Николаев</t>
  </si>
  <si>
    <t>Лабина</t>
  </si>
  <si>
    <t>Савельченко</t>
  </si>
  <si>
    <t>Даниленко</t>
  </si>
  <si>
    <t>Богдан</t>
  </si>
  <si>
    <t xml:space="preserve"> Устимкина</t>
  </si>
  <si>
    <t xml:space="preserve"> Алина</t>
  </si>
  <si>
    <t>Нилов</t>
  </si>
  <si>
    <t>Носова</t>
  </si>
  <si>
    <t>Кондрашов</t>
  </si>
  <si>
    <t xml:space="preserve">Ивановская </t>
  </si>
  <si>
    <t xml:space="preserve"> Иванова</t>
  </si>
  <si>
    <t xml:space="preserve"> Варвара</t>
  </si>
  <si>
    <t>Чайгин</t>
  </si>
  <si>
    <t>Кондрашова</t>
  </si>
  <si>
    <t xml:space="preserve">Баженова </t>
  </si>
  <si>
    <t xml:space="preserve">Екатерина </t>
  </si>
  <si>
    <t xml:space="preserve"> Чонка</t>
  </si>
  <si>
    <t xml:space="preserve"> Иван</t>
  </si>
  <si>
    <t>Автаева</t>
  </si>
  <si>
    <t>Комаров</t>
  </si>
  <si>
    <t>Крутеева</t>
  </si>
  <si>
    <t>Нароенко</t>
  </si>
  <si>
    <t xml:space="preserve"> Стародубов</t>
  </si>
  <si>
    <t xml:space="preserve"> Вячеслав</t>
  </si>
  <si>
    <t>Захаренков</t>
  </si>
  <si>
    <t>Виктор</t>
  </si>
  <si>
    <t>Захаров</t>
  </si>
  <si>
    <t xml:space="preserve"> Воронина</t>
  </si>
  <si>
    <t xml:space="preserve"> Анастасия</t>
  </si>
  <si>
    <t>Лачина</t>
  </si>
  <si>
    <t>Вячеслвовна</t>
  </si>
  <si>
    <t>Гришина</t>
  </si>
  <si>
    <t xml:space="preserve">Шарафуллин  </t>
  </si>
  <si>
    <t>Якшина</t>
  </si>
  <si>
    <t>Фокина</t>
  </si>
  <si>
    <t>Мяки</t>
  </si>
  <si>
    <t>Кутепов</t>
  </si>
  <si>
    <t xml:space="preserve">участник </t>
  </si>
  <si>
    <t>Шестакова</t>
  </si>
  <si>
    <t>Рулинская</t>
  </si>
  <si>
    <t>Дорошенко</t>
  </si>
  <si>
    <t>Борщёва</t>
  </si>
  <si>
    <t>Оберенко</t>
  </si>
  <si>
    <t>Чекмасов</t>
  </si>
  <si>
    <t>Белов</t>
  </si>
  <si>
    <t>Савченко</t>
  </si>
  <si>
    <t>Черкасова</t>
  </si>
  <si>
    <t>МОУ "СОШ №4"</t>
  </si>
  <si>
    <t>Соловьева Людмила Васильевна</t>
  </si>
  <si>
    <t>Победитель</t>
  </si>
  <si>
    <t>Призер</t>
  </si>
  <si>
    <t>Кудрявцева</t>
  </si>
  <si>
    <t>Солихова</t>
  </si>
  <si>
    <t>Фарида</t>
  </si>
  <si>
    <t>Хуршеджановна</t>
  </si>
  <si>
    <t>Участник</t>
  </si>
  <si>
    <t>Маландина</t>
  </si>
  <si>
    <t>Васильев</t>
  </si>
  <si>
    <t>Бренева</t>
  </si>
  <si>
    <t>Мютель</t>
  </si>
  <si>
    <t xml:space="preserve">Осипов </t>
  </si>
  <si>
    <t>Локтева</t>
  </si>
  <si>
    <t>Кораблева</t>
  </si>
  <si>
    <t>Чувашова</t>
  </si>
  <si>
    <t>Путинцев</t>
  </si>
  <si>
    <t>МОУ "СОШ" 4"</t>
  </si>
  <si>
    <t>Пепелова</t>
  </si>
  <si>
    <t>Бурмагина</t>
  </si>
  <si>
    <t>Никишова</t>
  </si>
  <si>
    <t>Валентиновна</t>
  </si>
  <si>
    <t>Борухина</t>
  </si>
  <si>
    <t>Шутков</t>
  </si>
  <si>
    <t>Джалилов</t>
  </si>
  <si>
    <t>Аждар</t>
  </si>
  <si>
    <t>Намигович</t>
  </si>
  <si>
    <t>Обносова</t>
  </si>
  <si>
    <t>Марина</t>
  </si>
  <si>
    <t>Виноградова</t>
  </si>
  <si>
    <t>Ильиных</t>
  </si>
  <si>
    <t>Платон</t>
  </si>
  <si>
    <t>Ядрышникова</t>
  </si>
  <si>
    <t>Примаков</t>
  </si>
  <si>
    <t>МОУ "Раздольская СОШ"</t>
  </si>
  <si>
    <t>Горяева Алевтина Валентиновна</t>
  </si>
  <si>
    <t>Плисецкая</t>
  </si>
  <si>
    <t xml:space="preserve">Журавская </t>
  </si>
  <si>
    <t>Булдакова Наталья Михайловна</t>
  </si>
  <si>
    <t>Прохоренкова</t>
  </si>
  <si>
    <t xml:space="preserve">Зотов </t>
  </si>
  <si>
    <t>Гореванова</t>
  </si>
  <si>
    <t>Лебедева Людмила Ахроровна</t>
  </si>
  <si>
    <t>Меркушова</t>
  </si>
  <si>
    <t>Катин</t>
  </si>
  <si>
    <t>Сивурова</t>
  </si>
  <si>
    <t>Семенова</t>
  </si>
  <si>
    <t>Горностаева</t>
  </si>
  <si>
    <t xml:space="preserve">Маркелов </t>
  </si>
  <si>
    <t>Ткачевина</t>
  </si>
  <si>
    <t xml:space="preserve">Михайлова </t>
  </si>
  <si>
    <t>Гульбицкая</t>
  </si>
  <si>
    <t>Ускова</t>
  </si>
  <si>
    <t xml:space="preserve">Батенькова </t>
  </si>
  <si>
    <t>Наталья</t>
  </si>
  <si>
    <t>Малюкова Вера Ивановна</t>
  </si>
  <si>
    <t>Короткевич</t>
  </si>
  <si>
    <t xml:space="preserve">Панченко </t>
  </si>
  <si>
    <t>Гуменной</t>
  </si>
  <si>
    <t>Гаркавый</t>
  </si>
  <si>
    <t>Астровик</t>
  </si>
  <si>
    <t>Малкова Татьяна Михайловна</t>
  </si>
  <si>
    <t xml:space="preserve">призер </t>
  </si>
  <si>
    <t xml:space="preserve">       Шитенкова</t>
  </si>
  <si>
    <t xml:space="preserve">  Даниловна</t>
  </si>
  <si>
    <t>МОУ  "Отрадненская СОШ"</t>
  </si>
  <si>
    <t xml:space="preserve">Виноградова </t>
  </si>
  <si>
    <t xml:space="preserve">        Грабун</t>
  </si>
  <si>
    <t xml:space="preserve">      Олег</t>
  </si>
  <si>
    <t xml:space="preserve">  Сергеевич</t>
  </si>
  <si>
    <t xml:space="preserve">       Бондарев</t>
  </si>
  <si>
    <t xml:space="preserve">    Антон</t>
  </si>
  <si>
    <t xml:space="preserve">  Андреевич</t>
  </si>
  <si>
    <t xml:space="preserve"> МОУ "Отрадненская СОШ"</t>
  </si>
  <si>
    <t xml:space="preserve">Журавлёв </t>
  </si>
  <si>
    <t xml:space="preserve">Витальевич </t>
  </si>
  <si>
    <t>Алфёрова</t>
  </si>
  <si>
    <t>Элиана</t>
  </si>
  <si>
    <t>МОУ"Отрадненская СОШ"</t>
  </si>
  <si>
    <t>Хрол</t>
  </si>
  <si>
    <t>Петрова Елена Юрьевна</t>
  </si>
  <si>
    <t>Рахманов</t>
  </si>
  <si>
    <t>Денис</t>
  </si>
  <si>
    <t>Марченко</t>
  </si>
  <si>
    <t xml:space="preserve">Васильев </t>
  </si>
  <si>
    <t>Шахзода</t>
  </si>
  <si>
    <t>Исламбековна</t>
  </si>
  <si>
    <t xml:space="preserve">Марсакова </t>
  </si>
  <si>
    <t>Епищев</t>
  </si>
  <si>
    <t>Новожилова Елена Николаевна</t>
  </si>
  <si>
    <t>Спринсян Татьяна Игоревна</t>
  </si>
  <si>
    <t xml:space="preserve">Комаристова </t>
  </si>
  <si>
    <t xml:space="preserve"> Лиана</t>
  </si>
  <si>
    <t xml:space="preserve">Алексеева </t>
  </si>
  <si>
    <t xml:space="preserve"> Софья</t>
  </si>
  <si>
    <t xml:space="preserve">победитель </t>
  </si>
  <si>
    <t>Ермолаева</t>
  </si>
  <si>
    <t>Дмитриева</t>
  </si>
  <si>
    <t>Артемовна</t>
  </si>
  <si>
    <t>Порошина</t>
  </si>
  <si>
    <t>Мухина Анастасия Андреевна</t>
  </si>
  <si>
    <t>Меллеш</t>
  </si>
  <si>
    <t>Мирослава</t>
  </si>
  <si>
    <t>Владиславовна</t>
  </si>
  <si>
    <t>Махорин</t>
  </si>
  <si>
    <t>Паринг</t>
  </si>
  <si>
    <t>Татаурова Тамара Анатольевна</t>
  </si>
  <si>
    <t>Постромкина</t>
  </si>
  <si>
    <t>Воронин</t>
  </si>
  <si>
    <t>Агафонов</t>
  </si>
  <si>
    <t>Соловьёва Валентина Витальевна</t>
  </si>
  <si>
    <t>Дорошин</t>
  </si>
  <si>
    <t>Георгиевич</t>
  </si>
  <si>
    <t>Лапина</t>
  </si>
  <si>
    <t>Эдуардовна</t>
  </si>
  <si>
    <t>Лозовская</t>
  </si>
  <si>
    <t>Смекалов</t>
  </si>
  <si>
    <t>Шустов</t>
  </si>
  <si>
    <t>Елисей</t>
  </si>
  <si>
    <t>Соловьева Валентина Ви тальевна</t>
  </si>
  <si>
    <t>Григорьева</t>
  </si>
  <si>
    <t>Мишель</t>
  </si>
  <si>
    <t>Микицей</t>
  </si>
  <si>
    <t>Никитина</t>
  </si>
  <si>
    <t>Пойда</t>
  </si>
  <si>
    <t>Соловьева Валентина Витальевна</t>
  </si>
  <si>
    <t>Ахмедова</t>
  </si>
  <si>
    <t>Бегимова</t>
  </si>
  <si>
    <t>Маслова</t>
  </si>
  <si>
    <t>Филипко</t>
  </si>
  <si>
    <t>Юрина</t>
  </si>
  <si>
    <t>Аркадбевна</t>
  </si>
  <si>
    <t>Лопасов</t>
  </si>
  <si>
    <t>МОУ Коммунарская ООШ</t>
  </si>
  <si>
    <t>Собачкина Марина Валентиновна</t>
  </si>
  <si>
    <t>Недовесова</t>
  </si>
  <si>
    <t>Ника</t>
  </si>
  <si>
    <t>Нестерова Веста Михайловна</t>
  </si>
  <si>
    <t>Нелли</t>
  </si>
  <si>
    <t>Викентьевна</t>
  </si>
  <si>
    <t>Петрюк</t>
  </si>
  <si>
    <t xml:space="preserve">Букова </t>
  </si>
  <si>
    <t>Мошникова</t>
  </si>
  <si>
    <t>Ярошонок</t>
  </si>
  <si>
    <t>Семен</t>
  </si>
  <si>
    <t>Михалковский</t>
  </si>
  <si>
    <t>Яворская</t>
  </si>
  <si>
    <t>МОУ"Красноармейская ООШ"</t>
  </si>
  <si>
    <t>Солодовник Марина Александровна</t>
  </si>
  <si>
    <t>МОУ "Красноармейская ООШ"</t>
  </si>
  <si>
    <t>МОУ "Красноармейская ООШ""</t>
  </si>
  <si>
    <t>Мялкина</t>
  </si>
  <si>
    <t>Лиштван Людмила Владимировна</t>
  </si>
  <si>
    <t>Платоненков</t>
  </si>
  <si>
    <t>Дёмина Светлана Владимировна</t>
  </si>
  <si>
    <t>Аханов</t>
  </si>
  <si>
    <t>Васильева Юлия Витальевна</t>
  </si>
  <si>
    <t>Зимин</t>
  </si>
  <si>
    <t>Федотов</t>
  </si>
  <si>
    <t>Ивченкова Елена Эдуардовна</t>
  </si>
  <si>
    <t>Полякова</t>
  </si>
  <si>
    <t>Орловская</t>
  </si>
  <si>
    <t>Алексеевнв</t>
  </si>
  <si>
    <t>Тимофеева</t>
  </si>
  <si>
    <t>Беккер</t>
  </si>
  <si>
    <t>Ефим</t>
  </si>
  <si>
    <t>Сытдыкова Лола Камаловна</t>
  </si>
  <si>
    <t>Сиротинина</t>
  </si>
  <si>
    <t>Гончаров</t>
  </si>
  <si>
    <t>Иванова Светлана Петровна</t>
  </si>
  <si>
    <t xml:space="preserve">Фазылова </t>
  </si>
  <si>
    <t xml:space="preserve">Егорова </t>
  </si>
  <si>
    <t>Кондратович</t>
  </si>
  <si>
    <t>Поилина</t>
  </si>
  <si>
    <t>Кол-во набранных баллов (первичный балл)
(мax=90</t>
  </si>
  <si>
    <t>Поляшова</t>
  </si>
  <si>
    <t>МОУ "Мельниковская СОШ"</t>
  </si>
  <si>
    <t>Кияткина Марина Геннадьевна</t>
  </si>
  <si>
    <t>Бахарева</t>
  </si>
  <si>
    <t>Леся</t>
  </si>
  <si>
    <t>Тихомирова</t>
  </si>
  <si>
    <t>Александров</t>
  </si>
  <si>
    <t>Черняева</t>
  </si>
  <si>
    <t>Злата</t>
  </si>
  <si>
    <t>Сергеева</t>
  </si>
  <si>
    <t>Борисов</t>
  </si>
  <si>
    <t>Носов</t>
  </si>
  <si>
    <t>Хардикайнен</t>
  </si>
  <si>
    <t>Глафира</t>
  </si>
  <si>
    <t xml:space="preserve">Николаев </t>
  </si>
  <si>
    <t>Дегирменджи Наталья Викторовна</t>
  </si>
  <si>
    <t>Гренц</t>
  </si>
  <si>
    <t>Строганова</t>
  </si>
  <si>
    <t>Тюрин</t>
  </si>
  <si>
    <t>Барышева</t>
  </si>
  <si>
    <t>Наумова</t>
  </si>
  <si>
    <t>Фатеева Ирина Алексеевна</t>
  </si>
  <si>
    <t>Боханова</t>
  </si>
  <si>
    <t>Матвеевна</t>
  </si>
  <si>
    <t>Исаенко</t>
  </si>
  <si>
    <t>Ия</t>
  </si>
  <si>
    <t>Королёв</t>
  </si>
  <si>
    <t>Машков</t>
  </si>
  <si>
    <t>Сысоева</t>
  </si>
  <si>
    <t>Маркова</t>
  </si>
  <si>
    <t>Степанова</t>
  </si>
  <si>
    <t>Ильинкина</t>
  </si>
  <si>
    <t>Акуличева Анастасия Александровна</t>
  </si>
  <si>
    <t xml:space="preserve"> Победитель</t>
  </si>
  <si>
    <t>Зыков</t>
  </si>
  <si>
    <t>Фефилов</t>
  </si>
  <si>
    <t>Загребельная Тамара Петровна</t>
  </si>
  <si>
    <t xml:space="preserve"> Головина</t>
  </si>
  <si>
    <t xml:space="preserve"> участник</t>
  </si>
  <si>
    <t>Алексееввич</t>
  </si>
  <si>
    <t>Завгородний</t>
  </si>
  <si>
    <t>Морозова Ольга Алексеевна</t>
  </si>
  <si>
    <t>Оберемко</t>
  </si>
  <si>
    <t>Слисаренко</t>
  </si>
  <si>
    <t>Захарова</t>
  </si>
  <si>
    <t>Ульяновская Анна Петровна</t>
  </si>
  <si>
    <t>Седых</t>
  </si>
  <si>
    <t>Бахарев</t>
  </si>
  <si>
    <t>Юлиана</t>
  </si>
  <si>
    <t>Ковалёва</t>
  </si>
  <si>
    <t>Анжелика</t>
  </si>
  <si>
    <t>Сибилева</t>
  </si>
  <si>
    <t>Маматов</t>
  </si>
  <si>
    <t>Марат</t>
  </si>
  <si>
    <t>Аброрович</t>
  </si>
  <si>
    <t>МОУ " ШумиловскаяСОШ"</t>
  </si>
  <si>
    <t>Мицкан</t>
  </si>
  <si>
    <t>Сиденко</t>
  </si>
  <si>
    <t>Нетребский</t>
  </si>
  <si>
    <t>Шабан</t>
  </si>
  <si>
    <t>МОУ ``Шумиловская СОШ``</t>
  </si>
  <si>
    <t>Домникова Татьяна Александровна</t>
  </si>
  <si>
    <t>Пепелина</t>
  </si>
  <si>
    <t xml:space="preserve">Ефременко </t>
  </si>
  <si>
    <t xml:space="preserve">Анна </t>
  </si>
  <si>
    <t xml:space="preserve">Казаков </t>
  </si>
  <si>
    <t>Клестер</t>
  </si>
  <si>
    <t>Ласточкина Валентина Григорьевна</t>
  </si>
  <si>
    <t>Макхамова</t>
  </si>
  <si>
    <t>Фазлиддиновна</t>
  </si>
  <si>
    <t>Ширяева</t>
  </si>
  <si>
    <t>Алексеева</t>
  </si>
  <si>
    <t>Щепкина</t>
  </si>
  <si>
    <t>Казанцева</t>
  </si>
  <si>
    <t>учатник</t>
  </si>
  <si>
    <t>Кулешова</t>
  </si>
  <si>
    <t>Олеся</t>
  </si>
  <si>
    <t>Рхматуллин</t>
  </si>
  <si>
    <t>Адель</t>
  </si>
  <si>
    <t>Ренатович</t>
  </si>
  <si>
    <t>Букин</t>
  </si>
  <si>
    <t>Сергевич</t>
  </si>
  <si>
    <t>Лушин</t>
  </si>
  <si>
    <t xml:space="preserve">Арсений </t>
  </si>
  <si>
    <t>Саввина</t>
  </si>
  <si>
    <t>Ульна</t>
  </si>
  <si>
    <t>Сргеевна</t>
  </si>
  <si>
    <t>Вихлянцева</t>
  </si>
  <si>
    <t>Игнатова</t>
  </si>
  <si>
    <t>МОУ "СОШ №1"</t>
  </si>
  <si>
    <t>Филиппова Елена Борисовна</t>
  </si>
  <si>
    <t>Зезюлин</t>
  </si>
  <si>
    <t>Исаева Зинаида Владимировна</t>
  </si>
  <si>
    <t xml:space="preserve">Тординава </t>
  </si>
  <si>
    <t>Софико</t>
  </si>
  <si>
    <t>Иосебовна</t>
  </si>
  <si>
    <t>Федосенко</t>
  </si>
  <si>
    <t>Макаренко</t>
  </si>
  <si>
    <t xml:space="preserve">Вакульская </t>
  </si>
  <si>
    <t>Паршина</t>
  </si>
  <si>
    <t xml:space="preserve">Ксения </t>
  </si>
  <si>
    <t xml:space="preserve">Махортова </t>
  </si>
  <si>
    <t xml:space="preserve">Сквазникова </t>
  </si>
  <si>
    <t>Котелевец</t>
  </si>
  <si>
    <t xml:space="preserve">Любегина </t>
  </si>
  <si>
    <t>Уланкин</t>
  </si>
  <si>
    <t>Жилина</t>
  </si>
  <si>
    <t>Жека Юлия Андреевна</t>
  </si>
  <si>
    <t>поедитель</t>
  </si>
  <si>
    <t xml:space="preserve">Бирюков </t>
  </si>
  <si>
    <t>Аврахова</t>
  </si>
  <si>
    <t>Жилина Ольга Вячеславовна</t>
  </si>
  <si>
    <t>Семёнова</t>
  </si>
  <si>
    <t xml:space="preserve">Леонтьев </t>
  </si>
  <si>
    <t>Тройна</t>
  </si>
  <si>
    <t xml:space="preserve">Мочикин </t>
  </si>
  <si>
    <t>Игоревч</t>
  </si>
  <si>
    <t xml:space="preserve">Кунцевич </t>
  </si>
  <si>
    <t xml:space="preserve">Елсакова </t>
  </si>
  <si>
    <t xml:space="preserve">Алёна </t>
  </si>
  <si>
    <t>Морозова</t>
  </si>
  <si>
    <t>МОУ СОШ №2</t>
  </si>
  <si>
    <t>пиризер</t>
  </si>
  <si>
    <t>Сквазникова</t>
  </si>
  <si>
    <t>Радчикова Марина Владимировна</t>
  </si>
  <si>
    <t>Ращинская</t>
  </si>
  <si>
    <t xml:space="preserve"> призер </t>
  </si>
  <si>
    <t xml:space="preserve">Золотарёва </t>
  </si>
  <si>
    <t>Дария</t>
  </si>
  <si>
    <t>Тараньжин</t>
  </si>
  <si>
    <t>Ермак</t>
  </si>
  <si>
    <t>Сибиряков</t>
  </si>
  <si>
    <t>Тарасова</t>
  </si>
  <si>
    <t>МОУ "СОШ№1"</t>
  </si>
  <si>
    <t>Жека Юлия Андреенва</t>
  </si>
  <si>
    <t xml:space="preserve">Герман </t>
  </si>
  <si>
    <t>Барашкова Ольга Ивановна</t>
  </si>
  <si>
    <t xml:space="preserve">Сироджова </t>
  </si>
  <si>
    <t>Сокина</t>
  </si>
  <si>
    <t xml:space="preserve">Сарабеговна </t>
  </si>
  <si>
    <t xml:space="preserve">Дирманов </t>
  </si>
  <si>
    <t xml:space="preserve"> Тейковцев </t>
  </si>
  <si>
    <t xml:space="preserve">Волкова </t>
  </si>
  <si>
    <t>Кладиенко</t>
  </si>
  <si>
    <t>Каратаев</t>
  </si>
  <si>
    <t xml:space="preserve">Титаренко </t>
  </si>
  <si>
    <t>Станиславович</t>
  </si>
  <si>
    <t>Каратаева</t>
  </si>
  <si>
    <t xml:space="preserve">Миронов </t>
  </si>
  <si>
    <t xml:space="preserve">Андрей </t>
  </si>
  <si>
    <t>Клапышева</t>
  </si>
  <si>
    <t>Александрова</t>
  </si>
  <si>
    <t>Золотцева</t>
  </si>
  <si>
    <t>Волынец</t>
  </si>
  <si>
    <t>Калабекова</t>
  </si>
  <si>
    <t xml:space="preserve">Белоусова </t>
  </si>
  <si>
    <t>Редзько</t>
  </si>
  <si>
    <t xml:space="preserve">Омельянчук </t>
  </si>
  <si>
    <t xml:space="preserve">Басаева </t>
  </si>
  <si>
    <t>Схунмакер</t>
  </si>
  <si>
    <t>Элизабет-София</t>
  </si>
  <si>
    <t>Николаасовна</t>
  </si>
  <si>
    <t xml:space="preserve">Филатов </t>
  </si>
  <si>
    <t>Ярославовна</t>
  </si>
  <si>
    <t>Щиголь</t>
  </si>
  <si>
    <t>Верзилов</t>
  </si>
  <si>
    <t>МОУ "Степанянская ООШ"</t>
  </si>
  <si>
    <t>Шевцова Анна Васильевна</t>
  </si>
  <si>
    <t xml:space="preserve">Ионова </t>
  </si>
  <si>
    <t>Шафрановская</t>
  </si>
  <si>
    <t>Матюшкин</t>
  </si>
  <si>
    <t>МОУ "Сосновский цо</t>
  </si>
  <si>
    <t>Щенникова Ирина Сергеевна</t>
  </si>
  <si>
    <t>Лисовский</t>
  </si>
  <si>
    <t>Беляев</t>
  </si>
  <si>
    <t>Козлович</t>
  </si>
  <si>
    <t>Гетманенко Екатерина Геннадьевна</t>
  </si>
  <si>
    <t>Анищик</t>
  </si>
  <si>
    <t>Погосян Надежда Петровна</t>
  </si>
  <si>
    <t>Шемякин</t>
  </si>
  <si>
    <t>Захар</t>
  </si>
  <si>
    <t>Шаров</t>
  </si>
  <si>
    <t>Костюков</t>
  </si>
  <si>
    <t>Баранова</t>
  </si>
  <si>
    <t>Горбенко</t>
  </si>
  <si>
    <t>Марьяна</t>
  </si>
  <si>
    <t>МОУ "Сосновский цо"</t>
  </si>
  <si>
    <t>Вохмянина Вера Николаевна</t>
  </si>
  <si>
    <t>Ломоносова</t>
  </si>
  <si>
    <t>Лазченко Наталья Александровна</t>
  </si>
  <si>
    <t xml:space="preserve">Савчук </t>
  </si>
  <si>
    <t xml:space="preserve">Наговицына </t>
  </si>
  <si>
    <t>Жебеленко Анна Петровна</t>
  </si>
  <si>
    <t>Мишуков</t>
  </si>
  <si>
    <t>Худякова</t>
  </si>
  <si>
    <t>Нагорная</t>
  </si>
  <si>
    <t>Счастливцев</t>
  </si>
  <si>
    <t>Герман</t>
  </si>
  <si>
    <t>Гурьева</t>
  </si>
  <si>
    <t>Белова</t>
  </si>
  <si>
    <t>Пивоваров</t>
  </si>
  <si>
    <t>Паншин</t>
  </si>
  <si>
    <t>Утешева</t>
  </si>
  <si>
    <t>Сафина</t>
  </si>
  <si>
    <t>Камильевна</t>
  </si>
  <si>
    <t>Абдурахманов</t>
  </si>
  <si>
    <t>Юсуп</t>
  </si>
  <si>
    <t>Абдулаевич</t>
  </si>
  <si>
    <t xml:space="preserve">Варвара </t>
  </si>
  <si>
    <t>Вятчанина</t>
  </si>
  <si>
    <t>Андрианов</t>
  </si>
  <si>
    <t>Лагуненкова</t>
  </si>
  <si>
    <t xml:space="preserve">Бойко </t>
  </si>
  <si>
    <t>Руслана</t>
  </si>
  <si>
    <t>Дудорова</t>
  </si>
  <si>
    <t>Ананьев</t>
  </si>
  <si>
    <t>Кириллович</t>
  </si>
  <si>
    <t>Китуничева</t>
  </si>
  <si>
    <t>Камыдо</t>
  </si>
  <si>
    <t>Петрушина</t>
  </si>
  <si>
    <t>Музыченко</t>
  </si>
  <si>
    <t>Ильин</t>
  </si>
  <si>
    <t>Гимадиева</t>
  </si>
  <si>
    <t>Нуртиновна</t>
  </si>
  <si>
    <t>Романова</t>
  </si>
  <si>
    <t>Соловьева</t>
  </si>
  <si>
    <t>Федорова</t>
  </si>
  <si>
    <t>Решетников</t>
  </si>
  <si>
    <t>Бабаян</t>
  </si>
  <si>
    <t>Гаяне</t>
  </si>
  <si>
    <t>Акобовна</t>
  </si>
  <si>
    <t>Громова</t>
  </si>
  <si>
    <t>Сайдтуродовна</t>
  </si>
  <si>
    <t>Теущакова</t>
  </si>
  <si>
    <t>Айдарова</t>
  </si>
  <si>
    <t>Камила</t>
  </si>
  <si>
    <t>Никитенко</t>
  </si>
  <si>
    <t>Федоровна</t>
  </si>
  <si>
    <t>Воробьев</t>
  </si>
  <si>
    <t>Мокейчева</t>
  </si>
  <si>
    <t>Митрянин</t>
  </si>
  <si>
    <t>Ростислав</t>
  </si>
  <si>
    <t>Анедреевич</t>
  </si>
  <si>
    <t>Кузьмин</t>
  </si>
  <si>
    <t>Варфоломеева</t>
  </si>
  <si>
    <t>МОУ " СОШ № 5"</t>
  </si>
  <si>
    <t>Петелёва Екатерина Владимировна</t>
  </si>
  <si>
    <t>Гостева</t>
  </si>
  <si>
    <t>Светлова</t>
  </si>
  <si>
    <t>Смольникова</t>
  </si>
  <si>
    <t>Горбатюк</t>
  </si>
  <si>
    <t>Коржев</t>
  </si>
  <si>
    <t xml:space="preserve">Лебединский </t>
  </si>
  <si>
    <t>Добряков</t>
  </si>
  <si>
    <t>Стефан</t>
  </si>
  <si>
    <t>Гастюнин</t>
  </si>
  <si>
    <t>Леонид</t>
  </si>
  <si>
    <t xml:space="preserve">Владимир </t>
  </si>
  <si>
    <t>Сушинина</t>
  </si>
  <si>
    <t>Новикова</t>
  </si>
  <si>
    <t>Павленкова</t>
  </si>
  <si>
    <t>Мингалёв</t>
  </si>
  <si>
    <t>Антон</t>
  </si>
  <si>
    <t>Ибрагимхалилов</t>
  </si>
  <si>
    <t>Эльмир</t>
  </si>
  <si>
    <t>Эльнурович</t>
  </si>
  <si>
    <t>МОУ "СОШ № 5"</t>
  </si>
  <si>
    <t>Веселова Полина Сергеевна</t>
  </si>
  <si>
    <t>Васильченко</t>
  </si>
  <si>
    <t>Нескромная</t>
  </si>
  <si>
    <t xml:space="preserve">Дарья </t>
  </si>
  <si>
    <t>Лошкова</t>
  </si>
  <si>
    <t xml:space="preserve">Мишин </t>
  </si>
  <si>
    <t>Леон</t>
  </si>
  <si>
    <t>Гольдбег</t>
  </si>
  <si>
    <t>Захарова Наталия Анатольевна</t>
  </si>
  <si>
    <t>Каменская</t>
  </si>
  <si>
    <t>Алла</t>
  </si>
  <si>
    <t xml:space="preserve">Суворова </t>
  </si>
  <si>
    <t>Башурова</t>
  </si>
  <si>
    <t>Петелёва</t>
  </si>
  <si>
    <t>Алёна</t>
  </si>
  <si>
    <t>Голомако</t>
  </si>
  <si>
    <t>Живилов</t>
  </si>
  <si>
    <t>Рытиков</t>
  </si>
  <si>
    <t>Каверин</t>
  </si>
  <si>
    <t>Лебедева</t>
  </si>
  <si>
    <t>МОУ "СОШ 5"</t>
  </si>
  <si>
    <t>Мельникова Алена Александровна</t>
  </si>
  <si>
    <t xml:space="preserve">Пирогова </t>
  </si>
  <si>
    <t>Субботина</t>
  </si>
  <si>
    <t>Уйменова</t>
  </si>
  <si>
    <t xml:space="preserve">Анастасия </t>
  </si>
  <si>
    <t>Адамчук</t>
  </si>
  <si>
    <t>Исламова</t>
  </si>
  <si>
    <t>Илдусовна</t>
  </si>
  <si>
    <t>Зейдулаева</t>
  </si>
  <si>
    <t>Лариса</t>
  </si>
  <si>
    <t>Безменова</t>
  </si>
  <si>
    <t>Никулина</t>
  </si>
  <si>
    <t>Черных</t>
  </si>
  <si>
    <t>Петровна</t>
  </si>
  <si>
    <t>Пасечник</t>
  </si>
  <si>
    <t>Иванова Ольга Николаевна</t>
  </si>
  <si>
    <t xml:space="preserve">Казановская  </t>
  </si>
  <si>
    <t>Мельникова</t>
  </si>
  <si>
    <t xml:space="preserve">Григорьева </t>
  </si>
  <si>
    <t>Ариана</t>
  </si>
  <si>
    <t>Баклагина</t>
  </si>
  <si>
    <t>Лобанова</t>
  </si>
  <si>
    <t>Занин</t>
  </si>
  <si>
    <t xml:space="preserve">Карачарова </t>
  </si>
  <si>
    <t>Ершова</t>
  </si>
  <si>
    <t xml:space="preserve">Ефимова </t>
  </si>
  <si>
    <t>Жуков</t>
  </si>
  <si>
    <t>Саломахин</t>
  </si>
  <si>
    <t xml:space="preserve">Фираго </t>
  </si>
  <si>
    <t>Преображенская</t>
  </si>
  <si>
    <t>Нестеров</t>
  </si>
  <si>
    <t>Фоменкова</t>
  </si>
  <si>
    <t>Алексеенва</t>
  </si>
  <si>
    <t>Дюбенко</t>
  </si>
  <si>
    <t>Насобулина</t>
  </si>
  <si>
    <t>Спиридонова</t>
  </si>
  <si>
    <t>Бердников</t>
  </si>
  <si>
    <t>Пызина</t>
  </si>
  <si>
    <t>Колобылина</t>
  </si>
  <si>
    <t>Куприянова</t>
  </si>
  <si>
    <t xml:space="preserve">Еленевский </t>
  </si>
  <si>
    <t>Игорь</t>
  </si>
  <si>
    <t xml:space="preserve">Темников </t>
  </si>
  <si>
    <t>Александровичт</t>
  </si>
  <si>
    <t>Изотова</t>
  </si>
  <si>
    <t>Зизень</t>
  </si>
  <si>
    <t xml:space="preserve">Котенев </t>
  </si>
  <si>
    <t>Дунаева</t>
  </si>
  <si>
    <t>Тиссен</t>
  </si>
  <si>
    <t>Макаров</t>
  </si>
  <si>
    <t>Тимур</t>
  </si>
  <si>
    <t>Кол-во набранных баллов (первичный балл)
(мax=40</t>
  </si>
  <si>
    <t>Кол-во набранных баллов (первичный балл)
(мax=50</t>
  </si>
  <si>
    <t>Сорокожердьев</t>
  </si>
  <si>
    <t>Десятникова</t>
  </si>
  <si>
    <t>Борисовна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</si>
</sst>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2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11"/>
      <color theme="1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2" borderId="4" applyNumberFormat="0" applyAlignment="0" applyProtection="0"/>
    <xf numFmtId="43" fontId="24" fillId="0" borderId="0" applyFont="0" applyFill="0" applyBorder="0" applyAlignment="0" applyProtection="0"/>
  </cellStyleXfs>
  <cellXfs count="297">
    <xf numFmtId="0" fontId="0" fillId="0" borderId="0" xfId="0"/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top"/>
    </xf>
    <xf numFmtId="0" fontId="7" fillId="0" borderId="3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8" fillId="0" borderId="3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vertical="justify"/>
    </xf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justify"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10" fillId="0" borderId="0" xfId="0" applyFont="1" applyFill="1"/>
    <xf numFmtId="0" fontId="3" fillId="3" borderId="0" xfId="0" applyFont="1" applyFill="1"/>
    <xf numFmtId="0" fontId="7" fillId="3" borderId="0" xfId="0" applyFont="1" applyFill="1" applyBorder="1" applyAlignment="1">
      <alignment vertical="justify"/>
    </xf>
    <xf numFmtId="0" fontId="8" fillId="3" borderId="0" xfId="0" applyFont="1" applyFill="1" applyBorder="1" applyAlignment="1">
      <alignment vertical="justify"/>
    </xf>
    <xf numFmtId="0" fontId="5" fillId="3" borderId="1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3" fillId="3" borderId="1" xfId="2" applyFont="1" applyFill="1" applyBorder="1" applyAlignment="1">
      <alignment horizontal="left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5" fillId="3" borderId="0" xfId="0" applyFont="1" applyFill="1"/>
    <xf numFmtId="0" fontId="17" fillId="3" borderId="0" xfId="0" applyFont="1" applyFill="1" applyBorder="1" applyAlignment="1">
      <alignment vertical="justify"/>
    </xf>
    <xf numFmtId="0" fontId="15" fillId="3" borderId="0" xfId="0" applyFont="1" applyFill="1" applyBorder="1" applyAlignment="1">
      <alignment vertical="justify"/>
    </xf>
    <xf numFmtId="0" fontId="16" fillId="0" borderId="0" xfId="0" applyFont="1" applyFill="1"/>
    <xf numFmtId="0" fontId="3" fillId="0" borderId="0" xfId="0" applyFont="1"/>
    <xf numFmtId="0" fontId="25" fillId="0" borderId="0" xfId="0" applyFont="1"/>
    <xf numFmtId="0" fontId="25" fillId="0" borderId="0" xfId="0" applyFont="1" applyAlignment="1">
      <alignment horizontal="left" vertical="justify"/>
    </xf>
    <xf numFmtId="0" fontId="3" fillId="0" borderId="1" xfId="1" applyFont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1" fontId="4" fillId="3" borderId="1" xfId="2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justify"/>
    </xf>
    <xf numFmtId="0" fontId="17" fillId="0" borderId="0" xfId="0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justify"/>
    </xf>
    <xf numFmtId="0" fontId="15" fillId="0" borderId="0" xfId="0" applyFont="1" applyFill="1" applyAlignment="1">
      <alignment horizontal="center" vertical="justify"/>
    </xf>
    <xf numFmtId="0" fontId="17" fillId="0" borderId="0" xfId="0" applyFont="1" applyFill="1" applyAlignment="1">
      <alignment vertical="top"/>
    </xf>
    <xf numFmtId="0" fontId="17" fillId="0" borderId="3" xfId="0" applyFont="1" applyBorder="1" applyAlignment="1">
      <alignment vertical="justify"/>
    </xf>
    <xf numFmtId="0" fontId="17" fillId="0" borderId="0" xfId="0" applyFont="1" applyBorder="1" applyAlignment="1">
      <alignment vertical="justify"/>
    </xf>
    <xf numFmtId="49" fontId="15" fillId="0" borderId="3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justify"/>
    </xf>
    <xf numFmtId="0" fontId="17" fillId="0" borderId="1" xfId="0" applyFont="1" applyFill="1" applyBorder="1" applyAlignment="1">
      <alignment horizontal="center" vertical="justify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justify" wrapText="1"/>
    </xf>
    <xf numFmtId="0" fontId="15" fillId="0" borderId="1" xfId="0" applyFont="1" applyFill="1" applyBorder="1" applyAlignment="1">
      <alignment horizontal="left"/>
    </xf>
    <xf numFmtId="0" fontId="15" fillId="0" borderId="1" xfId="1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3" borderId="1" xfId="1" applyFont="1" applyFill="1" applyBorder="1" applyAlignment="1">
      <alignment horizontal="left"/>
    </xf>
    <xf numFmtId="0" fontId="15" fillId="3" borderId="1" xfId="2" applyFont="1" applyFill="1" applyBorder="1" applyAlignment="1">
      <alignment horizontal="left"/>
    </xf>
    <xf numFmtId="0" fontId="15" fillId="0" borderId="0" xfId="0" applyFont="1"/>
    <xf numFmtId="0" fontId="15" fillId="3" borderId="1" xfId="0" applyFont="1" applyFill="1" applyBorder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left" vertical="justify"/>
    </xf>
    <xf numFmtId="0" fontId="15" fillId="0" borderId="1" xfId="0" applyFont="1" applyFill="1" applyBorder="1" applyAlignment="1">
      <alignment horizontal="left" vertical="top"/>
    </xf>
    <xf numFmtId="0" fontId="15" fillId="0" borderId="1" xfId="1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3" borderId="1" xfId="1" applyFont="1" applyFill="1" applyBorder="1" applyAlignment="1">
      <alignment horizontal="left" vertical="top"/>
    </xf>
    <xf numFmtId="0" fontId="15" fillId="3" borderId="1" xfId="2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 vertical="top"/>
    </xf>
    <xf numFmtId="0" fontId="15" fillId="0" borderId="1" xfId="1" applyFont="1" applyBorder="1" applyAlignment="1">
      <alignment horizontal="left" vertical="top"/>
    </xf>
    <xf numFmtId="0" fontId="15" fillId="0" borderId="1" xfId="0" applyFont="1" applyFill="1" applyBorder="1" applyAlignment="1">
      <alignment horizontal="center"/>
    </xf>
    <xf numFmtId="0" fontId="15" fillId="0" borderId="1" xfId="1" applyFont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1" fontId="15" fillId="3" borderId="1" xfId="0" applyNumberFormat="1" applyFont="1" applyFill="1" applyBorder="1" applyAlignment="1">
      <alignment horizontal="left"/>
    </xf>
    <xf numFmtId="1" fontId="4" fillId="3" borderId="1" xfId="2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164" fontId="15" fillId="3" borderId="1" xfId="0" applyNumberFormat="1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left"/>
    </xf>
    <xf numFmtId="165" fontId="15" fillId="0" borderId="1" xfId="3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3" borderId="1" xfId="2" applyFont="1" applyFill="1" applyBorder="1" applyAlignment="1">
      <alignment horizontal="left" vertical="top"/>
    </xf>
    <xf numFmtId="0" fontId="3" fillId="3" borderId="1" xfId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2" fontId="3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9" fontId="8" fillId="0" borderId="3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2" fontId="5" fillId="0" borderId="5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" fontId="4" fillId="3" borderId="1" xfId="2" applyNumberFormat="1" applyFont="1" applyFill="1" applyBorder="1" applyAlignment="1">
      <alignment horizontal="left" vertical="top"/>
    </xf>
    <xf numFmtId="0" fontId="3" fillId="0" borderId="1" xfId="2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/>
    </xf>
    <xf numFmtId="1" fontId="3" fillId="3" borderId="1" xfId="2" applyNumberFormat="1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1" fontId="15" fillId="3" borderId="1" xfId="0" applyNumberFormat="1" applyFont="1" applyFill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1" fontId="16" fillId="3" borderId="1" xfId="0" applyNumberFormat="1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9" fillId="3" borderId="1" xfId="1" applyFont="1" applyFill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15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0" fillId="3" borderId="0" xfId="2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left" vertical="top"/>
    </xf>
    <xf numFmtId="0" fontId="18" fillId="0" borderId="0" xfId="1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1" fontId="16" fillId="3" borderId="0" xfId="0" applyNumberFormat="1" applyFont="1" applyFill="1" applyBorder="1" applyAlignment="1">
      <alignment horizontal="left" vertical="top"/>
    </xf>
    <xf numFmtId="0" fontId="16" fillId="3" borderId="0" xfId="2" applyFont="1" applyFill="1" applyBorder="1" applyAlignment="1">
      <alignment horizontal="left" vertical="top"/>
    </xf>
    <xf numFmtId="0" fontId="19" fillId="3" borderId="0" xfId="1" applyFont="1" applyFill="1" applyBorder="1" applyAlignment="1">
      <alignment horizontal="left" vertical="top"/>
    </xf>
    <xf numFmtId="0" fontId="16" fillId="3" borderId="0" xfId="1" applyFont="1" applyFill="1" applyBorder="1" applyAlignment="1">
      <alignment horizontal="left" vertical="top"/>
    </xf>
    <xf numFmtId="1" fontId="13" fillId="3" borderId="0" xfId="2" applyNumberFormat="1" applyFont="1" applyFill="1" applyBorder="1" applyAlignment="1">
      <alignment horizontal="left" vertical="top"/>
    </xf>
    <xf numFmtId="2" fontId="17" fillId="0" borderId="1" xfId="0" applyNumberFormat="1" applyFont="1" applyFill="1" applyBorder="1" applyAlignment="1">
      <alignment horizontal="left" vertical="top" wrapText="1"/>
    </xf>
    <xf numFmtId="0" fontId="15" fillId="2" borderId="1" xfId="2" applyFont="1" applyBorder="1" applyAlignment="1">
      <alignment horizontal="left" vertical="top"/>
    </xf>
    <xf numFmtId="1" fontId="15" fillId="3" borderId="1" xfId="2" applyNumberFormat="1" applyFont="1" applyFill="1" applyBorder="1" applyAlignment="1">
      <alignment horizontal="left" vertical="top"/>
    </xf>
    <xf numFmtId="0" fontId="15" fillId="0" borderId="1" xfId="2" applyFont="1" applyFill="1" applyBorder="1" applyAlignment="1">
      <alignment horizontal="left" vertical="top"/>
    </xf>
    <xf numFmtId="164" fontId="15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4" fillId="0" borderId="1" xfId="2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left" vertical="top"/>
    </xf>
    <xf numFmtId="2" fontId="3" fillId="3" borderId="1" xfId="0" applyNumberFormat="1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1" fontId="27" fillId="3" borderId="1" xfId="2" applyNumberFormat="1" applyFont="1" applyFill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/>
    </xf>
    <xf numFmtId="0" fontId="3" fillId="3" borderId="7" xfId="2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/>
    </xf>
    <xf numFmtId="1" fontId="4" fillId="3" borderId="5" xfId="2" applyNumberFormat="1" applyFont="1" applyFill="1" applyBorder="1" applyAlignment="1">
      <alignment horizontal="left" vertical="top"/>
    </xf>
    <xf numFmtId="1" fontId="3" fillId="3" borderId="6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justify"/>
    </xf>
    <xf numFmtId="0" fontId="5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/>
    <xf numFmtId="0" fontId="3" fillId="3" borderId="0" xfId="0" applyFont="1" applyFill="1" applyBorder="1" applyAlignment="1">
      <alignment horizontal="center" vertical="justify"/>
    </xf>
    <xf numFmtId="0" fontId="7" fillId="3" borderId="0" xfId="0" applyFont="1" applyFill="1" applyBorder="1" applyAlignment="1">
      <alignment vertical="top"/>
    </xf>
    <xf numFmtId="49" fontId="8" fillId="3" borderId="0" xfId="0" applyNumberFormat="1" applyFont="1" applyFill="1" applyBorder="1" applyAlignment="1">
      <alignment horizontal="center" vertical="justify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/>
    <xf numFmtId="0" fontId="10" fillId="3" borderId="0" xfId="0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13" fillId="3" borderId="0" xfId="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11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justify"/>
    </xf>
    <xf numFmtId="0" fontId="11" fillId="3" borderId="0" xfId="2" applyFont="1" applyFill="1" applyBorder="1" applyAlignment="1">
      <alignment horizontal="left" vertical="center"/>
    </xf>
    <xf numFmtId="0" fontId="11" fillId="3" borderId="0" xfId="2" applyFont="1" applyFill="1" applyBorder="1" applyAlignment="1">
      <alignment vertical="center"/>
    </xf>
    <xf numFmtId="0" fontId="10" fillId="3" borderId="0" xfId="0" applyFont="1" applyFill="1" applyBorder="1" applyAlignment="1"/>
    <xf numFmtId="0" fontId="10" fillId="3" borderId="0" xfId="0" applyFont="1" applyFill="1" applyBorder="1"/>
    <xf numFmtId="0" fontId="14" fillId="0" borderId="0" xfId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justify"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1" xfId="3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1" fontId="15" fillId="3" borderId="1" xfId="2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15" fillId="0" borderId="1" xfId="2" applyFont="1" applyFill="1" applyBorder="1" applyAlignment="1">
      <alignment horizontal="left"/>
    </xf>
    <xf numFmtId="1" fontId="15" fillId="0" borderId="1" xfId="2" applyNumberFormat="1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26" fillId="0" borderId="0" xfId="0" applyFont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vertical="top" wrapText="1"/>
    </xf>
    <xf numFmtId="164" fontId="17" fillId="3" borderId="1" xfId="0" applyNumberFormat="1" applyFont="1" applyFill="1" applyBorder="1" applyAlignment="1">
      <alignment horizontal="left" vertical="top" wrapText="1"/>
    </xf>
    <xf numFmtId="0" fontId="15" fillId="3" borderId="0" xfId="0" applyFont="1" applyFill="1" applyAlignment="1">
      <alignment horizontal="left" vertical="top"/>
    </xf>
    <xf numFmtId="164" fontId="15" fillId="3" borderId="1" xfId="0" applyNumberFormat="1" applyFont="1" applyFill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8" fillId="5" borderId="1" xfId="0" applyFont="1" applyFill="1" applyBorder="1" applyAlignment="1">
      <alignment horizontal="left" vertical="top"/>
    </xf>
    <xf numFmtId="0" fontId="15" fillId="3" borderId="0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justify"/>
    </xf>
    <xf numFmtId="0" fontId="17" fillId="3" borderId="0" xfId="0" applyFont="1" applyFill="1" applyBorder="1" applyAlignment="1">
      <alignment horizontal="center"/>
    </xf>
    <xf numFmtId="2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/>
    <xf numFmtId="0" fontId="17" fillId="3" borderId="0" xfId="0" applyFont="1" applyFill="1" applyBorder="1" applyAlignment="1">
      <alignment horizontal="center" vertical="justify"/>
    </xf>
    <xf numFmtId="0" fontId="15" fillId="3" borderId="0" xfId="0" applyFont="1" applyFill="1" applyBorder="1" applyAlignment="1">
      <alignment horizontal="center" vertical="justify"/>
    </xf>
    <xf numFmtId="0" fontId="17" fillId="3" borderId="0" xfId="0" applyFont="1" applyFill="1" applyBorder="1" applyAlignment="1">
      <alignment vertical="top"/>
    </xf>
    <xf numFmtId="49" fontId="15" fillId="3" borderId="0" xfId="0" applyNumberFormat="1" applyFont="1" applyFill="1" applyBorder="1" applyAlignment="1">
      <alignment horizontal="center" vertical="justify"/>
    </xf>
    <xf numFmtId="0" fontId="16" fillId="3" borderId="0" xfId="2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2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" fontId="16" fillId="3" borderId="0" xfId="2" applyNumberFormat="1" applyFont="1" applyFill="1" applyBorder="1" applyAlignment="1">
      <alignment horizontal="center" vertical="center"/>
    </xf>
    <xf numFmtId="0" fontId="16" fillId="3" borderId="0" xfId="0" applyFont="1" applyFill="1" applyBorder="1"/>
    <xf numFmtId="0" fontId="16" fillId="3" borderId="0" xfId="2" applyFont="1" applyFill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 vertical="center"/>
    </xf>
    <xf numFmtId="1" fontId="16" fillId="3" borderId="0" xfId="0" applyNumberFormat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20" fillId="3" borderId="0" xfId="2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justify"/>
    </xf>
    <xf numFmtId="0" fontId="18" fillId="0" borderId="0" xfId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0" fillId="3" borderId="0" xfId="2" applyFont="1" applyFill="1" applyBorder="1" applyAlignment="1">
      <alignment vertical="center"/>
    </xf>
    <xf numFmtId="0" fontId="19" fillId="3" borderId="0" xfId="1" applyFont="1" applyFill="1" applyBorder="1" applyAlignment="1">
      <alignment vertical="center"/>
    </xf>
    <xf numFmtId="0" fontId="16" fillId="3" borderId="0" xfId="0" applyFont="1" applyFill="1" applyBorder="1" applyAlignment="1"/>
    <xf numFmtId="2" fontId="17" fillId="3" borderId="1" xfId="0" applyNumberFormat="1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 vertical="justify"/>
    </xf>
    <xf numFmtId="0" fontId="18" fillId="0" borderId="0" xfId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left"/>
    </xf>
    <xf numFmtId="0" fontId="15" fillId="0" borderId="2" xfId="1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5" fillId="3" borderId="2" xfId="2" applyFont="1" applyFill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0" fontId="15" fillId="0" borderId="2" xfId="2" applyFont="1" applyFill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top"/>
    </xf>
    <xf numFmtId="165" fontId="15" fillId="3" borderId="1" xfId="3" applyNumberFormat="1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</cellXfs>
  <cellStyles count="4">
    <cellStyle name="Вывод" xfId="2" builtinId="21"/>
    <cellStyle name="Обычный" xfId="0" builtinId="0"/>
    <cellStyle name="Обычный_Лист1" xfId="1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tabSelected="1" workbookViewId="0">
      <selection activeCell="P12" sqref="P12"/>
    </sheetView>
  </sheetViews>
  <sheetFormatPr defaultColWidth="9.109375" defaultRowHeight="13.2" x14ac:dyDescent="0.25"/>
  <cols>
    <col min="1" max="1" width="6.33203125" style="11" bestFit="1" customWidth="1"/>
    <col min="2" max="2" width="13.88671875" style="12" customWidth="1"/>
    <col min="3" max="3" width="12" style="12" customWidth="1"/>
    <col min="4" max="4" width="11.88671875" style="12" customWidth="1"/>
    <col min="5" max="5" width="23.33203125" style="13" customWidth="1"/>
    <col min="6" max="6" width="29.88671875" style="13" bestFit="1" customWidth="1"/>
    <col min="7" max="7" width="10" style="12" customWidth="1"/>
    <col min="8" max="8" width="9.88671875" style="14" customWidth="1"/>
    <col min="9" max="9" width="11.88671875" style="15" customWidth="1"/>
    <col min="10" max="16384" width="9.109375" style="11"/>
  </cols>
  <sheetData>
    <row r="1" spans="1:10" x14ac:dyDescent="0.25">
      <c r="E1" s="13" t="s">
        <v>341</v>
      </c>
      <c r="F1" s="13" t="s">
        <v>39</v>
      </c>
      <c r="G1" s="12">
        <v>40</v>
      </c>
    </row>
    <row r="2" spans="1:10" ht="20.399999999999999" x14ac:dyDescent="0.25">
      <c r="A2" s="16"/>
      <c r="B2" s="17"/>
      <c r="C2" s="17"/>
      <c r="D2" s="17"/>
      <c r="E2" s="19"/>
      <c r="F2" s="20"/>
      <c r="G2" s="18"/>
      <c r="H2" s="21"/>
      <c r="I2" s="22"/>
    </row>
    <row r="3" spans="1:10" ht="79.2" x14ac:dyDescent="0.25">
      <c r="A3" s="23" t="s">
        <v>0</v>
      </c>
      <c r="B3" s="24" t="s">
        <v>1</v>
      </c>
      <c r="C3" s="24" t="s">
        <v>2</v>
      </c>
      <c r="D3" s="24" t="s">
        <v>3</v>
      </c>
      <c r="E3" s="25" t="s">
        <v>7</v>
      </c>
      <c r="F3" s="25" t="s">
        <v>6</v>
      </c>
      <c r="G3" s="25" t="s">
        <v>4</v>
      </c>
      <c r="H3" s="23" t="s">
        <v>5</v>
      </c>
      <c r="I3" s="26" t="s">
        <v>351</v>
      </c>
      <c r="J3" s="25" t="s">
        <v>44</v>
      </c>
    </row>
    <row r="4" spans="1:10" ht="17.399999999999999" customHeight="1" x14ac:dyDescent="0.25">
      <c r="A4" s="2">
        <v>1</v>
      </c>
      <c r="B4" s="1" t="s">
        <v>931</v>
      </c>
      <c r="C4" s="1" t="s">
        <v>11</v>
      </c>
      <c r="D4" s="1" t="s">
        <v>71</v>
      </c>
      <c r="E4" s="62" t="s">
        <v>932</v>
      </c>
      <c r="F4" s="62" t="s">
        <v>933</v>
      </c>
      <c r="G4" s="62">
        <v>5</v>
      </c>
      <c r="H4" s="62" t="s">
        <v>20</v>
      </c>
      <c r="I4" s="63">
        <v>37</v>
      </c>
      <c r="J4" s="68">
        <f t="shared" ref="J4:J35" si="0">I4/$G$1*100</f>
        <v>92.5</v>
      </c>
    </row>
    <row r="5" spans="1:10" ht="17.399999999999999" customHeight="1" x14ac:dyDescent="0.25">
      <c r="A5" s="3">
        <v>2</v>
      </c>
      <c r="B5" s="41" t="s">
        <v>214</v>
      </c>
      <c r="C5" s="41" t="s">
        <v>307</v>
      </c>
      <c r="D5" s="41" t="s">
        <v>29</v>
      </c>
      <c r="E5" s="62" t="s">
        <v>47</v>
      </c>
      <c r="F5" s="62" t="s">
        <v>622</v>
      </c>
      <c r="G5" s="62">
        <v>5</v>
      </c>
      <c r="H5" s="62" t="s">
        <v>20</v>
      </c>
      <c r="I5" s="62">
        <v>36</v>
      </c>
      <c r="J5" s="68">
        <f t="shared" si="0"/>
        <v>90</v>
      </c>
    </row>
    <row r="6" spans="1:10" ht="17.399999999999999" customHeight="1" x14ac:dyDescent="0.25">
      <c r="A6" s="2">
        <v>3</v>
      </c>
      <c r="B6" s="7" t="s">
        <v>857</v>
      </c>
      <c r="C6" s="7" t="s">
        <v>133</v>
      </c>
      <c r="D6" s="7" t="s">
        <v>169</v>
      </c>
      <c r="E6" s="65" t="s">
        <v>858</v>
      </c>
      <c r="F6" s="65" t="s">
        <v>859</v>
      </c>
      <c r="G6" s="65">
        <v>5</v>
      </c>
      <c r="H6" s="65" t="s">
        <v>20</v>
      </c>
      <c r="I6" s="66">
        <v>36</v>
      </c>
      <c r="J6" s="68">
        <f t="shared" si="0"/>
        <v>90</v>
      </c>
    </row>
    <row r="7" spans="1:10" ht="17.399999999999999" customHeight="1" x14ac:dyDescent="0.25">
      <c r="A7" s="3">
        <v>4</v>
      </c>
      <c r="B7" s="44" t="s">
        <v>345</v>
      </c>
      <c r="C7" s="44" t="s">
        <v>346</v>
      </c>
      <c r="D7" s="44" t="s">
        <v>12</v>
      </c>
      <c r="E7" s="62" t="s">
        <v>175</v>
      </c>
      <c r="F7" s="62" t="s">
        <v>344</v>
      </c>
      <c r="G7" s="62">
        <v>5</v>
      </c>
      <c r="H7" s="65" t="s">
        <v>21</v>
      </c>
      <c r="I7" s="66">
        <v>35</v>
      </c>
      <c r="J7" s="68">
        <f t="shared" si="0"/>
        <v>87.5</v>
      </c>
    </row>
    <row r="8" spans="1:10" ht="17.399999999999999" customHeight="1" x14ac:dyDescent="0.25">
      <c r="A8" s="2">
        <v>5</v>
      </c>
      <c r="B8" s="44" t="s">
        <v>347</v>
      </c>
      <c r="C8" s="44" t="s">
        <v>181</v>
      </c>
      <c r="D8" s="44" t="s">
        <v>212</v>
      </c>
      <c r="E8" s="62" t="s">
        <v>175</v>
      </c>
      <c r="F8" s="62" t="s">
        <v>344</v>
      </c>
      <c r="G8" s="62">
        <v>5</v>
      </c>
      <c r="H8" s="65" t="s">
        <v>21</v>
      </c>
      <c r="I8" s="66">
        <v>35</v>
      </c>
      <c r="J8" s="68">
        <f t="shared" si="0"/>
        <v>87.5</v>
      </c>
    </row>
    <row r="9" spans="1:10" ht="17.399999999999999" customHeight="1" x14ac:dyDescent="0.25">
      <c r="A9" s="3">
        <v>6</v>
      </c>
      <c r="B9" s="37" t="s">
        <v>349</v>
      </c>
      <c r="C9" s="37" t="s">
        <v>114</v>
      </c>
      <c r="D9" s="37" t="s">
        <v>226</v>
      </c>
      <c r="E9" s="62" t="s">
        <v>175</v>
      </c>
      <c r="F9" s="62" t="s">
        <v>344</v>
      </c>
      <c r="G9" s="62">
        <v>5</v>
      </c>
      <c r="H9" s="65" t="s">
        <v>21</v>
      </c>
      <c r="I9" s="67">
        <v>35</v>
      </c>
      <c r="J9" s="68">
        <f t="shared" si="0"/>
        <v>87.5</v>
      </c>
    </row>
    <row r="10" spans="1:10" ht="17.399999999999999" customHeight="1" x14ac:dyDescent="0.25">
      <c r="A10" s="2">
        <v>7</v>
      </c>
      <c r="B10" s="41" t="s">
        <v>374</v>
      </c>
      <c r="C10" s="41" t="s">
        <v>76</v>
      </c>
      <c r="D10" s="41" t="s">
        <v>216</v>
      </c>
      <c r="E10" s="62" t="s">
        <v>375</v>
      </c>
      <c r="F10" s="62" t="s">
        <v>376</v>
      </c>
      <c r="G10" s="62">
        <v>5</v>
      </c>
      <c r="H10" s="62" t="s">
        <v>20</v>
      </c>
      <c r="I10" s="62">
        <v>35</v>
      </c>
      <c r="J10" s="68">
        <f t="shared" si="0"/>
        <v>87.5</v>
      </c>
    </row>
    <row r="11" spans="1:10" ht="17.399999999999999" customHeight="1" x14ac:dyDescent="0.25">
      <c r="A11" s="3">
        <v>8</v>
      </c>
      <c r="B11" s="1" t="s">
        <v>775</v>
      </c>
      <c r="C11" s="1" t="s">
        <v>11</v>
      </c>
      <c r="D11" s="1" t="s">
        <v>12</v>
      </c>
      <c r="E11" s="62" t="s">
        <v>776</v>
      </c>
      <c r="F11" s="62" t="s">
        <v>777</v>
      </c>
      <c r="G11" s="62">
        <v>5</v>
      </c>
      <c r="H11" s="62" t="s">
        <v>20</v>
      </c>
      <c r="I11" s="63">
        <v>35</v>
      </c>
      <c r="J11" s="68">
        <f t="shared" si="0"/>
        <v>87.5</v>
      </c>
    </row>
    <row r="12" spans="1:10" s="57" customFormat="1" ht="17.399999999999999" customHeight="1" x14ac:dyDescent="0.25">
      <c r="A12" s="2">
        <v>9</v>
      </c>
      <c r="B12" s="7" t="s">
        <v>778</v>
      </c>
      <c r="C12" s="7" t="s">
        <v>45</v>
      </c>
      <c r="D12" s="7" t="s">
        <v>154</v>
      </c>
      <c r="E12" s="65" t="s">
        <v>776</v>
      </c>
      <c r="F12" s="65" t="s">
        <v>779</v>
      </c>
      <c r="G12" s="65">
        <v>5</v>
      </c>
      <c r="H12" s="65" t="s">
        <v>20</v>
      </c>
      <c r="I12" s="66">
        <v>35</v>
      </c>
      <c r="J12" s="68">
        <f t="shared" si="0"/>
        <v>87.5</v>
      </c>
    </row>
    <row r="13" spans="1:10" s="57" customFormat="1" ht="17.399999999999999" customHeight="1" x14ac:dyDescent="0.25">
      <c r="A13" s="3">
        <v>10</v>
      </c>
      <c r="B13" s="7" t="s">
        <v>860</v>
      </c>
      <c r="C13" s="7" t="s">
        <v>129</v>
      </c>
      <c r="D13" s="7" t="s">
        <v>273</v>
      </c>
      <c r="E13" s="65" t="s">
        <v>858</v>
      </c>
      <c r="F13" s="65" t="s">
        <v>859</v>
      </c>
      <c r="G13" s="65">
        <v>5</v>
      </c>
      <c r="H13" s="65" t="s">
        <v>21</v>
      </c>
      <c r="I13" s="66">
        <v>35</v>
      </c>
      <c r="J13" s="68">
        <f t="shared" si="0"/>
        <v>87.5</v>
      </c>
    </row>
    <row r="14" spans="1:10" s="57" customFormat="1" ht="17.399999999999999" customHeight="1" x14ac:dyDescent="0.25">
      <c r="A14" s="2">
        <v>11</v>
      </c>
      <c r="B14" s="1" t="s">
        <v>658</v>
      </c>
      <c r="C14" s="1" t="s">
        <v>100</v>
      </c>
      <c r="D14" s="1" t="s">
        <v>615</v>
      </c>
      <c r="E14" s="62" t="s">
        <v>659</v>
      </c>
      <c r="F14" s="62" t="s">
        <v>660</v>
      </c>
      <c r="G14" s="62">
        <v>5</v>
      </c>
      <c r="H14" s="62" t="s">
        <v>20</v>
      </c>
      <c r="I14" s="63">
        <v>34</v>
      </c>
      <c r="J14" s="68">
        <f t="shared" si="0"/>
        <v>85</v>
      </c>
    </row>
    <row r="15" spans="1:10" s="57" customFormat="1" ht="17.399999999999999" customHeight="1" x14ac:dyDescent="0.25">
      <c r="A15" s="3">
        <v>12</v>
      </c>
      <c r="B15" s="1" t="s">
        <v>687</v>
      </c>
      <c r="C15" s="1" t="s">
        <v>9</v>
      </c>
      <c r="D15" s="1" t="s">
        <v>70</v>
      </c>
      <c r="E15" s="62" t="s">
        <v>688</v>
      </c>
      <c r="F15" s="62" t="s">
        <v>689</v>
      </c>
      <c r="G15" s="62">
        <v>5</v>
      </c>
      <c r="H15" s="62" t="s">
        <v>20</v>
      </c>
      <c r="I15" s="63">
        <v>34</v>
      </c>
      <c r="J15" s="68">
        <f t="shared" si="0"/>
        <v>85</v>
      </c>
    </row>
    <row r="16" spans="1:10" s="57" customFormat="1" ht="17.399999999999999" customHeight="1" x14ac:dyDescent="0.25">
      <c r="A16" s="2">
        <v>13</v>
      </c>
      <c r="B16" s="44" t="s">
        <v>61</v>
      </c>
      <c r="C16" s="44" t="s">
        <v>30</v>
      </c>
      <c r="D16" s="44" t="s">
        <v>231</v>
      </c>
      <c r="E16" s="62" t="s">
        <v>175</v>
      </c>
      <c r="F16" s="62" t="s">
        <v>344</v>
      </c>
      <c r="G16" s="62">
        <v>5</v>
      </c>
      <c r="H16" s="65" t="s">
        <v>8</v>
      </c>
      <c r="I16" s="66">
        <v>33</v>
      </c>
      <c r="J16" s="68">
        <f t="shared" si="0"/>
        <v>82.5</v>
      </c>
    </row>
    <row r="17" spans="1:14" s="57" customFormat="1" ht="17.399999999999999" customHeight="1" x14ac:dyDescent="0.25">
      <c r="A17" s="3">
        <v>14</v>
      </c>
      <c r="B17" s="7" t="s">
        <v>377</v>
      </c>
      <c r="C17" s="7" t="s">
        <v>90</v>
      </c>
      <c r="D17" s="7" t="s">
        <v>75</v>
      </c>
      <c r="E17" s="62" t="s">
        <v>375</v>
      </c>
      <c r="F17" s="65" t="s">
        <v>378</v>
      </c>
      <c r="G17" s="65">
        <v>5</v>
      </c>
      <c r="H17" s="65" t="s">
        <v>21</v>
      </c>
      <c r="I17" s="66">
        <v>33</v>
      </c>
      <c r="J17" s="68">
        <f t="shared" si="0"/>
        <v>82.5</v>
      </c>
    </row>
    <row r="18" spans="1:14" s="57" customFormat="1" ht="17.399999999999999" customHeight="1" x14ac:dyDescent="0.25">
      <c r="A18" s="2">
        <v>15</v>
      </c>
      <c r="B18" s="37" t="s">
        <v>627</v>
      </c>
      <c r="C18" s="37" t="s">
        <v>159</v>
      </c>
      <c r="D18" s="37" t="s">
        <v>71</v>
      </c>
      <c r="E18" s="65" t="s">
        <v>47</v>
      </c>
      <c r="F18" s="65" t="s">
        <v>622</v>
      </c>
      <c r="G18" s="65">
        <v>5</v>
      </c>
      <c r="H18" s="65" t="s">
        <v>249</v>
      </c>
      <c r="I18" s="67">
        <v>33</v>
      </c>
      <c r="J18" s="68">
        <f t="shared" si="0"/>
        <v>82.5</v>
      </c>
    </row>
    <row r="19" spans="1:14" s="58" customFormat="1" ht="17.399999999999999" customHeight="1" x14ac:dyDescent="0.25">
      <c r="A19" s="3">
        <v>16</v>
      </c>
      <c r="B19" s="7" t="s">
        <v>690</v>
      </c>
      <c r="C19" s="7" t="s">
        <v>691</v>
      </c>
      <c r="D19" s="7" t="s">
        <v>107</v>
      </c>
      <c r="E19" s="62" t="s">
        <v>688</v>
      </c>
      <c r="F19" s="62" t="s">
        <v>689</v>
      </c>
      <c r="G19" s="65">
        <v>5</v>
      </c>
      <c r="H19" s="65" t="s">
        <v>8</v>
      </c>
      <c r="I19" s="66">
        <v>33</v>
      </c>
      <c r="J19" s="68">
        <f t="shared" si="0"/>
        <v>82.5</v>
      </c>
    </row>
    <row r="20" spans="1:14" s="57" customFormat="1" ht="17.399999999999999" customHeight="1" x14ac:dyDescent="0.25">
      <c r="A20" s="2">
        <v>17</v>
      </c>
      <c r="B20" s="1" t="s">
        <v>707</v>
      </c>
      <c r="C20" s="1" t="s">
        <v>11</v>
      </c>
      <c r="D20" s="1" t="s">
        <v>12</v>
      </c>
      <c r="E20" s="62" t="s">
        <v>183</v>
      </c>
      <c r="F20" s="62" t="s">
        <v>708</v>
      </c>
      <c r="G20" s="62">
        <v>5</v>
      </c>
      <c r="H20" s="62" t="s">
        <v>513</v>
      </c>
      <c r="I20" s="63">
        <v>33</v>
      </c>
      <c r="J20" s="68">
        <f t="shared" si="0"/>
        <v>82.5</v>
      </c>
    </row>
    <row r="21" spans="1:14" s="57" customFormat="1" ht="17.399999999999999" customHeight="1" x14ac:dyDescent="0.25">
      <c r="A21" s="3">
        <v>18</v>
      </c>
      <c r="B21" s="7" t="s">
        <v>861</v>
      </c>
      <c r="C21" s="7" t="s">
        <v>34</v>
      </c>
      <c r="D21" s="7" t="s">
        <v>169</v>
      </c>
      <c r="E21" s="65" t="s">
        <v>858</v>
      </c>
      <c r="F21" s="65" t="s">
        <v>859</v>
      </c>
      <c r="G21" s="65">
        <v>5</v>
      </c>
      <c r="H21" s="65" t="s">
        <v>21</v>
      </c>
      <c r="I21" s="66">
        <v>32.5</v>
      </c>
      <c r="J21" s="68">
        <f t="shared" si="0"/>
        <v>81.25</v>
      </c>
      <c r="K21" s="59"/>
      <c r="L21" s="59"/>
      <c r="M21" s="59"/>
      <c r="N21" s="59"/>
    </row>
    <row r="22" spans="1:14" s="57" customFormat="1" ht="17.399999999999999" customHeight="1" x14ac:dyDescent="0.25">
      <c r="A22" s="2">
        <v>19</v>
      </c>
      <c r="B22" s="7" t="s">
        <v>709</v>
      </c>
      <c r="C22" s="7" t="s">
        <v>74</v>
      </c>
      <c r="D22" s="7" t="s">
        <v>710</v>
      </c>
      <c r="E22" s="65" t="s">
        <v>183</v>
      </c>
      <c r="F22" s="65" t="s">
        <v>708</v>
      </c>
      <c r="G22" s="62">
        <v>5</v>
      </c>
      <c r="H22" s="65" t="s">
        <v>514</v>
      </c>
      <c r="I22" s="66">
        <v>32</v>
      </c>
      <c r="J22" s="68">
        <f t="shared" si="0"/>
        <v>80</v>
      </c>
    </row>
    <row r="23" spans="1:14" s="57" customFormat="1" ht="17.399999999999999" customHeight="1" x14ac:dyDescent="0.25">
      <c r="A23" s="3">
        <v>20</v>
      </c>
      <c r="B23" s="7" t="s">
        <v>711</v>
      </c>
      <c r="C23" s="7" t="s">
        <v>184</v>
      </c>
      <c r="D23" s="7" t="s">
        <v>71</v>
      </c>
      <c r="E23" s="65" t="s">
        <v>183</v>
      </c>
      <c r="F23" s="65" t="s">
        <v>708</v>
      </c>
      <c r="G23" s="65">
        <v>5</v>
      </c>
      <c r="H23" s="65" t="s">
        <v>514</v>
      </c>
      <c r="I23" s="66">
        <v>32</v>
      </c>
      <c r="J23" s="68">
        <f t="shared" si="0"/>
        <v>80</v>
      </c>
    </row>
    <row r="24" spans="1:14" s="57" customFormat="1" ht="17.399999999999999" customHeight="1" x14ac:dyDescent="0.25">
      <c r="A24" s="2">
        <v>21</v>
      </c>
      <c r="B24" s="7" t="s">
        <v>225</v>
      </c>
      <c r="C24" s="7" t="s">
        <v>138</v>
      </c>
      <c r="D24" s="7" t="s">
        <v>226</v>
      </c>
      <c r="E24" s="65" t="s">
        <v>183</v>
      </c>
      <c r="F24" s="65" t="s">
        <v>708</v>
      </c>
      <c r="G24" s="65">
        <v>5</v>
      </c>
      <c r="H24" s="65" t="s">
        <v>514</v>
      </c>
      <c r="I24" s="66">
        <v>32</v>
      </c>
      <c r="J24" s="68">
        <f t="shared" si="0"/>
        <v>80</v>
      </c>
    </row>
    <row r="25" spans="1:14" s="57" customFormat="1" ht="17.399999999999999" customHeight="1" x14ac:dyDescent="0.25">
      <c r="A25" s="3">
        <v>22</v>
      </c>
      <c r="B25" s="7" t="s">
        <v>934</v>
      </c>
      <c r="C25" s="7" t="s">
        <v>220</v>
      </c>
      <c r="D25" s="7" t="s">
        <v>107</v>
      </c>
      <c r="E25" s="62" t="s">
        <v>932</v>
      </c>
      <c r="F25" s="65" t="s">
        <v>933</v>
      </c>
      <c r="G25" s="65">
        <v>5</v>
      </c>
      <c r="H25" s="65" t="s">
        <v>249</v>
      </c>
      <c r="I25" s="66">
        <v>32</v>
      </c>
      <c r="J25" s="68">
        <f t="shared" si="0"/>
        <v>80</v>
      </c>
    </row>
    <row r="26" spans="1:14" s="57" customFormat="1" ht="17.399999999999999" customHeight="1" x14ac:dyDescent="0.25">
      <c r="A26" s="2">
        <v>23</v>
      </c>
      <c r="B26" s="5" t="s">
        <v>277</v>
      </c>
      <c r="C26" s="5" t="s">
        <v>11</v>
      </c>
      <c r="D26" s="5" t="s">
        <v>12</v>
      </c>
      <c r="E26" s="62" t="s">
        <v>932</v>
      </c>
      <c r="F26" s="65" t="s">
        <v>933</v>
      </c>
      <c r="G26" s="65">
        <v>5</v>
      </c>
      <c r="H26" s="65" t="s">
        <v>249</v>
      </c>
      <c r="I26" s="66">
        <v>32</v>
      </c>
      <c r="J26" s="68">
        <f t="shared" si="0"/>
        <v>80</v>
      </c>
    </row>
    <row r="27" spans="1:14" s="57" customFormat="1" ht="17.399999999999999" customHeight="1" x14ac:dyDescent="0.25">
      <c r="A27" s="3">
        <v>24</v>
      </c>
      <c r="B27" s="38" t="s">
        <v>935</v>
      </c>
      <c r="C27" s="38" t="s">
        <v>100</v>
      </c>
      <c r="D27" s="38" t="s">
        <v>226</v>
      </c>
      <c r="E27" s="62" t="s">
        <v>932</v>
      </c>
      <c r="F27" s="65" t="s">
        <v>933</v>
      </c>
      <c r="G27" s="65">
        <v>5</v>
      </c>
      <c r="H27" s="65" t="s">
        <v>249</v>
      </c>
      <c r="I27" s="67">
        <v>32</v>
      </c>
      <c r="J27" s="68">
        <f t="shared" si="0"/>
        <v>80</v>
      </c>
    </row>
    <row r="28" spans="1:14" s="57" customFormat="1" ht="17.399999999999999" customHeight="1" x14ac:dyDescent="0.25">
      <c r="A28" s="2">
        <v>25</v>
      </c>
      <c r="B28" s="38" t="s">
        <v>936</v>
      </c>
      <c r="C28" s="38" t="s">
        <v>22</v>
      </c>
      <c r="D28" s="38" t="s">
        <v>70</v>
      </c>
      <c r="E28" s="62" t="s">
        <v>932</v>
      </c>
      <c r="F28" s="65" t="s">
        <v>933</v>
      </c>
      <c r="G28" s="65">
        <v>5</v>
      </c>
      <c r="H28" s="65" t="s">
        <v>249</v>
      </c>
      <c r="I28" s="67">
        <v>32</v>
      </c>
      <c r="J28" s="68">
        <f t="shared" si="0"/>
        <v>80</v>
      </c>
    </row>
    <row r="29" spans="1:14" s="57" customFormat="1" ht="17.399999999999999" customHeight="1" x14ac:dyDescent="0.25">
      <c r="A29" s="3">
        <v>26</v>
      </c>
      <c r="B29" s="38" t="s">
        <v>937</v>
      </c>
      <c r="C29" s="38" t="s">
        <v>108</v>
      </c>
      <c r="D29" s="38" t="s">
        <v>65</v>
      </c>
      <c r="E29" s="62" t="s">
        <v>932</v>
      </c>
      <c r="F29" s="65" t="s">
        <v>933</v>
      </c>
      <c r="G29" s="65">
        <v>5</v>
      </c>
      <c r="H29" s="65" t="s">
        <v>249</v>
      </c>
      <c r="I29" s="67">
        <v>31</v>
      </c>
      <c r="J29" s="68">
        <f t="shared" si="0"/>
        <v>77.5</v>
      </c>
    </row>
    <row r="30" spans="1:14" s="57" customFormat="1" ht="17.399999999999999" customHeight="1" x14ac:dyDescent="0.25">
      <c r="A30" s="2">
        <v>27</v>
      </c>
      <c r="B30" s="38" t="s">
        <v>938</v>
      </c>
      <c r="C30" s="38" t="s">
        <v>26</v>
      </c>
      <c r="D30" s="38" t="s">
        <v>149</v>
      </c>
      <c r="E30" s="62" t="s">
        <v>932</v>
      </c>
      <c r="F30" s="65" t="s">
        <v>933</v>
      </c>
      <c r="G30" s="65">
        <v>5</v>
      </c>
      <c r="H30" s="65" t="s">
        <v>249</v>
      </c>
      <c r="I30" s="67">
        <v>31</v>
      </c>
      <c r="J30" s="68">
        <f t="shared" si="0"/>
        <v>77.5</v>
      </c>
    </row>
    <row r="31" spans="1:14" s="57" customFormat="1" ht="17.399999999999999" customHeight="1" x14ac:dyDescent="0.25">
      <c r="A31" s="3">
        <v>28</v>
      </c>
      <c r="B31" s="42" t="s">
        <v>180</v>
      </c>
      <c r="C31" s="42" t="s">
        <v>220</v>
      </c>
      <c r="D31" s="42" t="s">
        <v>70</v>
      </c>
      <c r="E31" s="62" t="s">
        <v>175</v>
      </c>
      <c r="F31" s="62" t="s">
        <v>344</v>
      </c>
      <c r="G31" s="62">
        <v>5</v>
      </c>
      <c r="H31" s="62" t="s">
        <v>8</v>
      </c>
      <c r="I31" s="63">
        <v>30</v>
      </c>
      <c r="J31" s="68">
        <f t="shared" si="0"/>
        <v>75</v>
      </c>
    </row>
    <row r="32" spans="1:14" s="57" customFormat="1" ht="17.399999999999999" customHeight="1" x14ac:dyDescent="0.25">
      <c r="A32" s="2">
        <v>29</v>
      </c>
      <c r="B32" s="5" t="s">
        <v>379</v>
      </c>
      <c r="C32" s="5" t="s">
        <v>380</v>
      </c>
      <c r="D32" s="5" t="s">
        <v>166</v>
      </c>
      <c r="E32" s="62" t="s">
        <v>375</v>
      </c>
      <c r="F32" s="65" t="s">
        <v>378</v>
      </c>
      <c r="G32" s="65">
        <v>5</v>
      </c>
      <c r="H32" s="65" t="s">
        <v>21</v>
      </c>
      <c r="I32" s="66">
        <v>30</v>
      </c>
      <c r="J32" s="68">
        <f t="shared" si="0"/>
        <v>75</v>
      </c>
    </row>
    <row r="33" spans="1:10" s="57" customFormat="1" ht="17.399999999999999" customHeight="1" x14ac:dyDescent="0.25">
      <c r="A33" s="3">
        <v>30</v>
      </c>
      <c r="B33" s="7" t="s">
        <v>199</v>
      </c>
      <c r="C33" s="7" t="s">
        <v>712</v>
      </c>
      <c r="D33" s="7" t="s">
        <v>201</v>
      </c>
      <c r="E33" s="65" t="s">
        <v>183</v>
      </c>
      <c r="F33" s="65" t="s">
        <v>708</v>
      </c>
      <c r="G33" s="62">
        <v>5</v>
      </c>
      <c r="H33" s="65" t="s">
        <v>8</v>
      </c>
      <c r="I33" s="66">
        <v>30</v>
      </c>
      <c r="J33" s="68">
        <f t="shared" si="0"/>
        <v>75</v>
      </c>
    </row>
    <row r="34" spans="1:10" s="57" customFormat="1" ht="17.399999999999999" customHeight="1" x14ac:dyDescent="0.25">
      <c r="A34" s="2">
        <v>31</v>
      </c>
      <c r="B34" s="7" t="s">
        <v>862</v>
      </c>
      <c r="C34" s="7" t="s">
        <v>26</v>
      </c>
      <c r="D34" s="7" t="s">
        <v>31</v>
      </c>
      <c r="E34" s="65" t="s">
        <v>858</v>
      </c>
      <c r="F34" s="65" t="s">
        <v>863</v>
      </c>
      <c r="G34" s="65">
        <v>5</v>
      </c>
      <c r="H34" s="65" t="s">
        <v>21</v>
      </c>
      <c r="I34" s="66">
        <v>30</v>
      </c>
      <c r="J34" s="68">
        <f t="shared" si="0"/>
        <v>75</v>
      </c>
    </row>
    <row r="35" spans="1:10" s="57" customFormat="1" ht="17.399999999999999" customHeight="1" x14ac:dyDescent="0.25">
      <c r="A35" s="3">
        <v>32</v>
      </c>
      <c r="B35" s="38" t="s">
        <v>939</v>
      </c>
      <c r="C35" s="38" t="s">
        <v>23</v>
      </c>
      <c r="D35" s="38" t="s">
        <v>169</v>
      </c>
      <c r="E35" s="62" t="s">
        <v>932</v>
      </c>
      <c r="F35" s="65" t="s">
        <v>933</v>
      </c>
      <c r="G35" s="65">
        <v>5</v>
      </c>
      <c r="H35" s="65" t="s">
        <v>249</v>
      </c>
      <c r="I35" s="67">
        <v>30</v>
      </c>
      <c r="J35" s="68">
        <f t="shared" si="0"/>
        <v>75</v>
      </c>
    </row>
    <row r="36" spans="1:10" s="57" customFormat="1" ht="17.399999999999999" customHeight="1" x14ac:dyDescent="0.25">
      <c r="A36" s="2">
        <v>33</v>
      </c>
      <c r="B36" s="37" t="s">
        <v>348</v>
      </c>
      <c r="C36" s="37" t="s">
        <v>165</v>
      </c>
      <c r="D36" s="37" t="s">
        <v>248</v>
      </c>
      <c r="E36" s="62" t="s">
        <v>175</v>
      </c>
      <c r="F36" s="62" t="s">
        <v>344</v>
      </c>
      <c r="G36" s="62">
        <v>5</v>
      </c>
      <c r="H36" s="65" t="s">
        <v>8</v>
      </c>
      <c r="I36" s="67">
        <v>29</v>
      </c>
      <c r="J36" s="68">
        <f t="shared" ref="J36:J67" si="1">I36/$G$1*100</f>
        <v>72.5</v>
      </c>
    </row>
    <row r="37" spans="1:10" s="57" customFormat="1" ht="17.399999999999999" customHeight="1" x14ac:dyDescent="0.25">
      <c r="A37" s="3">
        <v>34</v>
      </c>
      <c r="B37" s="10" t="s">
        <v>591</v>
      </c>
      <c r="C37" s="10" t="s">
        <v>38</v>
      </c>
      <c r="D37" s="7" t="s">
        <v>172</v>
      </c>
      <c r="E37" s="65" t="s">
        <v>95</v>
      </c>
      <c r="F37" s="65" t="s">
        <v>592</v>
      </c>
      <c r="G37" s="65">
        <v>5</v>
      </c>
      <c r="H37" s="65" t="s">
        <v>20</v>
      </c>
      <c r="I37" s="66">
        <v>29</v>
      </c>
      <c r="J37" s="68">
        <f t="shared" si="1"/>
        <v>72.5</v>
      </c>
    </row>
    <row r="38" spans="1:10" s="57" customFormat="1" ht="17.399999999999999" customHeight="1" x14ac:dyDescent="0.25">
      <c r="A38" s="2">
        <v>35</v>
      </c>
      <c r="B38" s="38" t="s">
        <v>940</v>
      </c>
      <c r="C38" s="38" t="s">
        <v>941</v>
      </c>
      <c r="D38" s="38" t="s">
        <v>432</v>
      </c>
      <c r="E38" s="62" t="s">
        <v>932</v>
      </c>
      <c r="F38" s="65" t="s">
        <v>933</v>
      </c>
      <c r="G38" s="65">
        <v>5</v>
      </c>
      <c r="H38" s="65" t="s">
        <v>8</v>
      </c>
      <c r="I38" s="67">
        <v>29</v>
      </c>
      <c r="J38" s="68">
        <f t="shared" si="1"/>
        <v>72.5</v>
      </c>
    </row>
    <row r="39" spans="1:10" s="57" customFormat="1" ht="17.399999999999999" customHeight="1" x14ac:dyDescent="0.25">
      <c r="A39" s="3">
        <v>36</v>
      </c>
      <c r="B39" s="7" t="s">
        <v>593</v>
      </c>
      <c r="C39" s="7" t="s">
        <v>594</v>
      </c>
      <c r="D39" s="7" t="s">
        <v>104</v>
      </c>
      <c r="E39" s="65" t="s">
        <v>95</v>
      </c>
      <c r="F39" s="65" t="s">
        <v>592</v>
      </c>
      <c r="G39" s="65">
        <v>5</v>
      </c>
      <c r="H39" s="65" t="s">
        <v>21</v>
      </c>
      <c r="I39" s="66">
        <v>28</v>
      </c>
      <c r="J39" s="68">
        <f t="shared" si="1"/>
        <v>70</v>
      </c>
    </row>
    <row r="40" spans="1:10" s="57" customFormat="1" ht="17.399999999999999" customHeight="1" x14ac:dyDescent="0.25">
      <c r="A40" s="2">
        <v>37</v>
      </c>
      <c r="B40" s="38" t="s">
        <v>942</v>
      </c>
      <c r="C40" s="38" t="s">
        <v>943</v>
      </c>
      <c r="D40" s="38" t="s">
        <v>19</v>
      </c>
      <c r="E40" s="62" t="s">
        <v>932</v>
      </c>
      <c r="F40" s="65" t="s">
        <v>933</v>
      </c>
      <c r="G40" s="65">
        <v>5</v>
      </c>
      <c r="H40" s="65" t="s">
        <v>8</v>
      </c>
      <c r="I40" s="67">
        <v>28</v>
      </c>
      <c r="J40" s="68">
        <f t="shared" si="1"/>
        <v>70</v>
      </c>
    </row>
    <row r="41" spans="1:10" s="57" customFormat="1" ht="17.399999999999999" customHeight="1" x14ac:dyDescent="0.25">
      <c r="A41" s="3">
        <v>38</v>
      </c>
      <c r="B41" s="38" t="s">
        <v>429</v>
      </c>
      <c r="C41" s="38" t="s">
        <v>944</v>
      </c>
      <c r="D41" s="38" t="s">
        <v>194</v>
      </c>
      <c r="E41" s="62" t="s">
        <v>932</v>
      </c>
      <c r="F41" s="65" t="s">
        <v>933</v>
      </c>
      <c r="G41" s="65">
        <v>5</v>
      </c>
      <c r="H41" s="65" t="s">
        <v>8</v>
      </c>
      <c r="I41" s="67">
        <v>28</v>
      </c>
      <c r="J41" s="68">
        <f t="shared" si="1"/>
        <v>70</v>
      </c>
    </row>
    <row r="42" spans="1:10" s="57" customFormat="1" ht="17.399999999999999" customHeight="1" x14ac:dyDescent="0.25">
      <c r="A42" s="2">
        <v>39</v>
      </c>
      <c r="B42" s="38" t="s">
        <v>49</v>
      </c>
      <c r="C42" s="38" t="s">
        <v>86</v>
      </c>
      <c r="D42" s="38" t="s">
        <v>71</v>
      </c>
      <c r="E42" s="62" t="s">
        <v>932</v>
      </c>
      <c r="F42" s="65" t="s">
        <v>933</v>
      </c>
      <c r="G42" s="65">
        <v>5</v>
      </c>
      <c r="H42" s="65" t="s">
        <v>8</v>
      </c>
      <c r="I42" s="67">
        <v>28</v>
      </c>
      <c r="J42" s="68">
        <f t="shared" si="1"/>
        <v>70</v>
      </c>
    </row>
    <row r="43" spans="1:10" s="57" customFormat="1" ht="17.399999999999999" customHeight="1" x14ac:dyDescent="0.25">
      <c r="A43" s="3">
        <v>40</v>
      </c>
      <c r="B43" s="38" t="s">
        <v>945</v>
      </c>
      <c r="C43" s="38" t="s">
        <v>138</v>
      </c>
      <c r="D43" s="38" t="s">
        <v>27</v>
      </c>
      <c r="E43" s="62" t="s">
        <v>932</v>
      </c>
      <c r="F43" s="65" t="s">
        <v>933</v>
      </c>
      <c r="G43" s="65">
        <v>5</v>
      </c>
      <c r="H43" s="65" t="s">
        <v>8</v>
      </c>
      <c r="I43" s="67">
        <v>28</v>
      </c>
      <c r="J43" s="68">
        <f t="shared" si="1"/>
        <v>70</v>
      </c>
    </row>
    <row r="44" spans="1:10" s="57" customFormat="1" ht="17.399999999999999" customHeight="1" x14ac:dyDescent="0.25">
      <c r="A44" s="2">
        <v>41</v>
      </c>
      <c r="B44" s="37" t="s">
        <v>381</v>
      </c>
      <c r="C44" s="37" t="s">
        <v>170</v>
      </c>
      <c r="D44" s="28" t="s">
        <v>10</v>
      </c>
      <c r="E44" s="62" t="s">
        <v>375</v>
      </c>
      <c r="F44" s="62" t="s">
        <v>376</v>
      </c>
      <c r="G44" s="65">
        <v>5</v>
      </c>
      <c r="H44" s="65" t="s">
        <v>21</v>
      </c>
      <c r="I44" s="67">
        <v>27</v>
      </c>
      <c r="J44" s="68">
        <f t="shared" si="1"/>
        <v>67.5</v>
      </c>
    </row>
    <row r="45" spans="1:10" s="57" customFormat="1" ht="17.399999999999999" customHeight="1" x14ac:dyDescent="0.25">
      <c r="A45" s="3">
        <v>42</v>
      </c>
      <c r="B45" s="7" t="s">
        <v>382</v>
      </c>
      <c r="C45" s="7" t="s">
        <v>9</v>
      </c>
      <c r="D45" s="7" t="s">
        <v>101</v>
      </c>
      <c r="E45" s="62" t="s">
        <v>375</v>
      </c>
      <c r="F45" s="65" t="s">
        <v>378</v>
      </c>
      <c r="G45" s="65">
        <v>5</v>
      </c>
      <c r="H45" s="65" t="s">
        <v>21</v>
      </c>
      <c r="I45" s="67">
        <v>27</v>
      </c>
      <c r="J45" s="68">
        <f t="shared" si="1"/>
        <v>67.5</v>
      </c>
    </row>
    <row r="46" spans="1:10" s="57" customFormat="1" ht="17.399999999999999" customHeight="1" x14ac:dyDescent="0.25">
      <c r="A46" s="2">
        <v>43</v>
      </c>
      <c r="B46" s="7" t="s">
        <v>713</v>
      </c>
      <c r="C46" s="7" t="s">
        <v>129</v>
      </c>
      <c r="D46" s="7" t="s">
        <v>461</v>
      </c>
      <c r="E46" s="65" t="s">
        <v>183</v>
      </c>
      <c r="F46" s="65" t="s">
        <v>708</v>
      </c>
      <c r="G46" s="65">
        <v>5</v>
      </c>
      <c r="H46" s="65" t="s">
        <v>8</v>
      </c>
      <c r="I46" s="66">
        <v>27</v>
      </c>
      <c r="J46" s="68">
        <f t="shared" si="1"/>
        <v>67.5</v>
      </c>
    </row>
    <row r="47" spans="1:10" s="57" customFormat="1" ht="17.399999999999999" customHeight="1" x14ac:dyDescent="0.25">
      <c r="A47" s="3">
        <v>44</v>
      </c>
      <c r="B47" s="5" t="s">
        <v>780</v>
      </c>
      <c r="C47" s="5" t="s">
        <v>781</v>
      </c>
      <c r="D47" s="5" t="s">
        <v>782</v>
      </c>
      <c r="E47" s="65" t="s">
        <v>776</v>
      </c>
      <c r="F47" s="65" t="s">
        <v>777</v>
      </c>
      <c r="G47" s="65">
        <v>5</v>
      </c>
      <c r="H47" s="65" t="s">
        <v>21</v>
      </c>
      <c r="I47" s="66">
        <v>27</v>
      </c>
      <c r="J47" s="68">
        <f t="shared" si="1"/>
        <v>67.5</v>
      </c>
    </row>
    <row r="48" spans="1:10" s="57" customFormat="1" ht="17.399999999999999" customHeight="1" x14ac:dyDescent="0.25">
      <c r="A48" s="2">
        <v>45</v>
      </c>
      <c r="B48" s="5" t="s">
        <v>783</v>
      </c>
      <c r="C48" s="5" t="s">
        <v>267</v>
      </c>
      <c r="D48" s="5" t="s">
        <v>77</v>
      </c>
      <c r="E48" s="65" t="s">
        <v>776</v>
      </c>
      <c r="F48" s="65" t="s">
        <v>779</v>
      </c>
      <c r="G48" s="65">
        <v>5</v>
      </c>
      <c r="H48" s="65" t="s">
        <v>21</v>
      </c>
      <c r="I48" s="66">
        <v>27</v>
      </c>
      <c r="J48" s="68">
        <f t="shared" si="1"/>
        <v>67.5</v>
      </c>
    </row>
    <row r="49" spans="1:10" s="57" customFormat="1" ht="17.399999999999999" customHeight="1" x14ac:dyDescent="0.25">
      <c r="A49" s="3">
        <v>46</v>
      </c>
      <c r="B49" s="38" t="s">
        <v>946</v>
      </c>
      <c r="C49" s="38" t="s">
        <v>566</v>
      </c>
      <c r="D49" s="38" t="s">
        <v>107</v>
      </c>
      <c r="E49" s="62" t="s">
        <v>932</v>
      </c>
      <c r="F49" s="65" t="s">
        <v>933</v>
      </c>
      <c r="G49" s="65">
        <v>5</v>
      </c>
      <c r="H49" s="65" t="s">
        <v>8</v>
      </c>
      <c r="I49" s="67">
        <v>27</v>
      </c>
      <c r="J49" s="68">
        <f t="shared" si="1"/>
        <v>67.5</v>
      </c>
    </row>
    <row r="50" spans="1:10" s="57" customFormat="1" ht="17.399999999999999" customHeight="1" x14ac:dyDescent="0.25">
      <c r="A50" s="2">
        <v>47</v>
      </c>
      <c r="B50" s="38" t="s">
        <v>947</v>
      </c>
      <c r="C50" s="38" t="s">
        <v>86</v>
      </c>
      <c r="D50" s="38" t="s">
        <v>91</v>
      </c>
      <c r="E50" s="62" t="s">
        <v>932</v>
      </c>
      <c r="F50" s="65" t="s">
        <v>933</v>
      </c>
      <c r="G50" s="65">
        <v>5</v>
      </c>
      <c r="H50" s="65" t="s">
        <v>8</v>
      </c>
      <c r="I50" s="67">
        <v>27</v>
      </c>
      <c r="J50" s="68">
        <f t="shared" si="1"/>
        <v>67.5</v>
      </c>
    </row>
    <row r="51" spans="1:10" s="57" customFormat="1" ht="17.399999999999999" customHeight="1" x14ac:dyDescent="0.25">
      <c r="A51" s="3">
        <v>48</v>
      </c>
      <c r="B51" s="41" t="s">
        <v>383</v>
      </c>
      <c r="C51" s="41" t="s">
        <v>151</v>
      </c>
      <c r="D51" s="41" t="s">
        <v>29</v>
      </c>
      <c r="E51" s="62" t="s">
        <v>375</v>
      </c>
      <c r="F51" s="62" t="s">
        <v>376</v>
      </c>
      <c r="G51" s="65">
        <v>5</v>
      </c>
      <c r="H51" s="65" t="s">
        <v>21</v>
      </c>
      <c r="I51" s="62">
        <v>26.5</v>
      </c>
      <c r="J51" s="68">
        <f t="shared" si="1"/>
        <v>66.25</v>
      </c>
    </row>
    <row r="52" spans="1:10" s="57" customFormat="1" ht="17.399999999999999" customHeight="1" x14ac:dyDescent="0.25">
      <c r="A52" s="2">
        <v>49</v>
      </c>
      <c r="B52" s="7" t="s">
        <v>384</v>
      </c>
      <c r="C52" s="7" t="s">
        <v>122</v>
      </c>
      <c r="D52" s="7" t="s">
        <v>27</v>
      </c>
      <c r="E52" s="62" t="s">
        <v>375</v>
      </c>
      <c r="F52" s="62" t="s">
        <v>376</v>
      </c>
      <c r="G52" s="65">
        <v>5</v>
      </c>
      <c r="H52" s="65" t="s">
        <v>8</v>
      </c>
      <c r="I52" s="66">
        <v>26</v>
      </c>
      <c r="J52" s="68">
        <f t="shared" si="1"/>
        <v>65</v>
      </c>
    </row>
    <row r="53" spans="1:10" s="57" customFormat="1" ht="17.399999999999999" customHeight="1" x14ac:dyDescent="0.25">
      <c r="A53" s="3">
        <v>50</v>
      </c>
      <c r="B53" s="5" t="s">
        <v>385</v>
      </c>
      <c r="C53" s="5" t="s">
        <v>151</v>
      </c>
      <c r="D53" s="5" t="s">
        <v>19</v>
      </c>
      <c r="E53" s="62" t="s">
        <v>375</v>
      </c>
      <c r="F53" s="62" t="s">
        <v>376</v>
      </c>
      <c r="G53" s="65">
        <v>5</v>
      </c>
      <c r="H53" s="65" t="s">
        <v>8</v>
      </c>
      <c r="I53" s="66">
        <v>26</v>
      </c>
      <c r="J53" s="68">
        <f t="shared" si="1"/>
        <v>65</v>
      </c>
    </row>
    <row r="54" spans="1:10" s="57" customFormat="1" ht="17.399999999999999" customHeight="1" x14ac:dyDescent="0.25">
      <c r="A54" s="2">
        <v>51</v>
      </c>
      <c r="B54" s="5" t="s">
        <v>714</v>
      </c>
      <c r="C54" s="5" t="s">
        <v>211</v>
      </c>
      <c r="D54" s="5" t="s">
        <v>432</v>
      </c>
      <c r="E54" s="65" t="s">
        <v>183</v>
      </c>
      <c r="F54" s="65" t="s">
        <v>708</v>
      </c>
      <c r="G54" s="62">
        <v>5</v>
      </c>
      <c r="H54" s="65" t="s">
        <v>8</v>
      </c>
      <c r="I54" s="66">
        <v>26</v>
      </c>
      <c r="J54" s="68">
        <f t="shared" si="1"/>
        <v>65</v>
      </c>
    </row>
    <row r="55" spans="1:10" s="57" customFormat="1" ht="17.399999999999999" customHeight="1" x14ac:dyDescent="0.25">
      <c r="A55" s="3">
        <v>52</v>
      </c>
      <c r="B55" s="37" t="s">
        <v>234</v>
      </c>
      <c r="C55" s="37" t="s">
        <v>108</v>
      </c>
      <c r="D55" s="37" t="s">
        <v>119</v>
      </c>
      <c r="E55" s="65" t="s">
        <v>183</v>
      </c>
      <c r="F55" s="65" t="s">
        <v>708</v>
      </c>
      <c r="G55" s="65">
        <v>5</v>
      </c>
      <c r="H55" s="65" t="s">
        <v>8</v>
      </c>
      <c r="I55" s="67">
        <v>26</v>
      </c>
      <c r="J55" s="68">
        <f t="shared" si="1"/>
        <v>65</v>
      </c>
    </row>
    <row r="56" spans="1:10" s="57" customFormat="1" ht="17.399999999999999" customHeight="1" x14ac:dyDescent="0.25">
      <c r="A56" s="2">
        <v>53</v>
      </c>
      <c r="B56" s="37" t="s">
        <v>240</v>
      </c>
      <c r="C56" s="37" t="s">
        <v>151</v>
      </c>
      <c r="D56" s="37" t="s">
        <v>253</v>
      </c>
      <c r="E56" s="62" t="s">
        <v>375</v>
      </c>
      <c r="F56" s="65" t="s">
        <v>378</v>
      </c>
      <c r="G56" s="65">
        <v>5</v>
      </c>
      <c r="H56" s="65" t="s">
        <v>8</v>
      </c>
      <c r="I56" s="67">
        <v>25</v>
      </c>
      <c r="J56" s="68">
        <f t="shared" si="1"/>
        <v>62.5</v>
      </c>
    </row>
    <row r="57" spans="1:10" s="57" customFormat="1" ht="17.399999999999999" customHeight="1" x14ac:dyDescent="0.25">
      <c r="A57" s="3">
        <v>54</v>
      </c>
      <c r="B57" s="7" t="s">
        <v>286</v>
      </c>
      <c r="C57" s="7" t="s">
        <v>86</v>
      </c>
      <c r="D57" s="7" t="s">
        <v>12</v>
      </c>
      <c r="E57" s="62" t="s">
        <v>375</v>
      </c>
      <c r="F57" s="65" t="s">
        <v>378</v>
      </c>
      <c r="G57" s="65">
        <v>5</v>
      </c>
      <c r="H57" s="65" t="s">
        <v>8</v>
      </c>
      <c r="I57" s="67">
        <v>25</v>
      </c>
      <c r="J57" s="68">
        <f t="shared" si="1"/>
        <v>62.5</v>
      </c>
    </row>
    <row r="58" spans="1:10" s="57" customFormat="1" ht="17.399999999999999" customHeight="1" x14ac:dyDescent="0.25">
      <c r="A58" s="2">
        <v>55</v>
      </c>
      <c r="B58" s="41" t="s">
        <v>386</v>
      </c>
      <c r="C58" s="41" t="s">
        <v>147</v>
      </c>
      <c r="D58" s="41" t="s">
        <v>71</v>
      </c>
      <c r="E58" s="62" t="s">
        <v>375</v>
      </c>
      <c r="F58" s="62" t="s">
        <v>376</v>
      </c>
      <c r="G58" s="65">
        <v>5</v>
      </c>
      <c r="H58" s="65" t="s">
        <v>8</v>
      </c>
      <c r="I58" s="62">
        <v>25</v>
      </c>
      <c r="J58" s="68">
        <f t="shared" si="1"/>
        <v>62.5</v>
      </c>
    </row>
    <row r="59" spans="1:10" s="57" customFormat="1" ht="17.399999999999999" customHeight="1" x14ac:dyDescent="0.25">
      <c r="A59" s="3">
        <v>56</v>
      </c>
      <c r="B59" s="5" t="s">
        <v>595</v>
      </c>
      <c r="C59" s="5" t="s">
        <v>594</v>
      </c>
      <c r="D59" s="5" t="s">
        <v>120</v>
      </c>
      <c r="E59" s="65" t="s">
        <v>95</v>
      </c>
      <c r="F59" s="65" t="s">
        <v>592</v>
      </c>
      <c r="G59" s="65">
        <v>5</v>
      </c>
      <c r="H59" s="65" t="s">
        <v>21</v>
      </c>
      <c r="I59" s="66">
        <v>25</v>
      </c>
      <c r="J59" s="68">
        <f t="shared" si="1"/>
        <v>62.5</v>
      </c>
    </row>
    <row r="60" spans="1:10" s="57" customFormat="1" ht="17.399999999999999" customHeight="1" x14ac:dyDescent="0.25">
      <c r="A60" s="2">
        <v>57</v>
      </c>
      <c r="B60" s="5" t="s">
        <v>784</v>
      </c>
      <c r="C60" s="5" t="s">
        <v>93</v>
      </c>
      <c r="D60" s="5" t="s">
        <v>196</v>
      </c>
      <c r="E60" s="65" t="s">
        <v>776</v>
      </c>
      <c r="F60" s="65" t="s">
        <v>779</v>
      </c>
      <c r="G60" s="65">
        <v>5</v>
      </c>
      <c r="H60" s="65" t="s">
        <v>21</v>
      </c>
      <c r="I60" s="66">
        <v>25</v>
      </c>
      <c r="J60" s="68">
        <f t="shared" si="1"/>
        <v>62.5</v>
      </c>
    </row>
    <row r="61" spans="1:10" s="57" customFormat="1" ht="17.399999999999999" customHeight="1" x14ac:dyDescent="0.25">
      <c r="A61" s="3">
        <v>58</v>
      </c>
      <c r="B61" s="1" t="s">
        <v>565</v>
      </c>
      <c r="C61" s="1" t="s">
        <v>566</v>
      </c>
      <c r="D61" s="1" t="s">
        <v>12</v>
      </c>
      <c r="E61" s="62" t="s">
        <v>244</v>
      </c>
      <c r="F61" s="62" t="s">
        <v>567</v>
      </c>
      <c r="G61" s="62">
        <v>5</v>
      </c>
      <c r="H61" s="62" t="s">
        <v>20</v>
      </c>
      <c r="I61" s="63">
        <v>24</v>
      </c>
      <c r="J61" s="68">
        <f t="shared" si="1"/>
        <v>60</v>
      </c>
    </row>
    <row r="62" spans="1:10" s="57" customFormat="1" ht="17.399999999999999" customHeight="1" x14ac:dyDescent="0.25">
      <c r="A62" s="2">
        <v>59</v>
      </c>
      <c r="B62" s="61" t="s">
        <v>596</v>
      </c>
      <c r="C62" s="61" t="s">
        <v>181</v>
      </c>
      <c r="D62" s="1" t="s">
        <v>104</v>
      </c>
      <c r="E62" s="64" t="s">
        <v>95</v>
      </c>
      <c r="F62" s="62" t="s">
        <v>592</v>
      </c>
      <c r="G62" s="62">
        <v>5</v>
      </c>
      <c r="H62" s="62" t="s">
        <v>8</v>
      </c>
      <c r="I62" s="63">
        <v>24</v>
      </c>
      <c r="J62" s="68">
        <f t="shared" si="1"/>
        <v>60</v>
      </c>
    </row>
    <row r="63" spans="1:10" ht="17.399999999999999" customHeight="1" x14ac:dyDescent="0.25">
      <c r="A63" s="3">
        <v>60</v>
      </c>
      <c r="B63" s="45" t="s">
        <v>230</v>
      </c>
      <c r="C63" s="45" t="s">
        <v>350</v>
      </c>
      <c r="D63" s="45" t="s">
        <v>266</v>
      </c>
      <c r="E63" s="62" t="s">
        <v>175</v>
      </c>
      <c r="F63" s="62" t="s">
        <v>344</v>
      </c>
      <c r="G63" s="62">
        <v>5</v>
      </c>
      <c r="H63" s="65" t="s">
        <v>8</v>
      </c>
      <c r="I63" s="67">
        <v>23</v>
      </c>
      <c r="J63" s="68">
        <f t="shared" si="1"/>
        <v>57.499999999999993</v>
      </c>
    </row>
    <row r="64" spans="1:10" ht="17.399999999999999" customHeight="1" x14ac:dyDescent="0.25">
      <c r="A64" s="2">
        <v>61</v>
      </c>
      <c r="B64" s="7" t="s">
        <v>387</v>
      </c>
      <c r="C64" s="7" t="s">
        <v>387</v>
      </c>
      <c r="D64" s="7" t="s">
        <v>169</v>
      </c>
      <c r="E64" s="62" t="s">
        <v>375</v>
      </c>
      <c r="F64" s="65" t="s">
        <v>388</v>
      </c>
      <c r="G64" s="65">
        <v>5</v>
      </c>
      <c r="H64" s="65" t="s">
        <v>8</v>
      </c>
      <c r="I64" s="66">
        <v>22</v>
      </c>
      <c r="J64" s="68">
        <f t="shared" si="1"/>
        <v>55.000000000000007</v>
      </c>
    </row>
    <row r="65" spans="1:10" ht="17.399999999999999" customHeight="1" x14ac:dyDescent="0.25">
      <c r="A65" s="3">
        <v>62</v>
      </c>
      <c r="B65" s="10" t="s">
        <v>389</v>
      </c>
      <c r="C65" s="5" t="s">
        <v>389</v>
      </c>
      <c r="D65" s="5" t="s">
        <v>389</v>
      </c>
      <c r="E65" s="62" t="s">
        <v>375</v>
      </c>
      <c r="F65" s="62" t="s">
        <v>376</v>
      </c>
      <c r="G65" s="65">
        <v>5</v>
      </c>
      <c r="H65" s="65" t="s">
        <v>8</v>
      </c>
      <c r="I65" s="66">
        <v>22</v>
      </c>
      <c r="J65" s="68">
        <f t="shared" si="1"/>
        <v>55.000000000000007</v>
      </c>
    </row>
    <row r="66" spans="1:10" ht="17.399999999999999" customHeight="1" x14ac:dyDescent="0.25">
      <c r="A66" s="2">
        <v>63</v>
      </c>
      <c r="B66" s="1" t="s">
        <v>545</v>
      </c>
      <c r="C66" s="1" t="s">
        <v>307</v>
      </c>
      <c r="D66" s="1" t="s">
        <v>253</v>
      </c>
      <c r="E66" s="62" t="s">
        <v>546</v>
      </c>
      <c r="F66" s="62" t="s">
        <v>547</v>
      </c>
      <c r="G66" s="62">
        <v>5</v>
      </c>
      <c r="H66" s="62" t="s">
        <v>67</v>
      </c>
      <c r="I66" s="63">
        <v>22</v>
      </c>
      <c r="J66" s="68">
        <f t="shared" si="1"/>
        <v>55.000000000000007</v>
      </c>
    </row>
    <row r="67" spans="1:10" ht="17.399999999999999" customHeight="1" x14ac:dyDescent="0.25">
      <c r="A67" s="3">
        <v>64</v>
      </c>
      <c r="B67" s="7" t="s">
        <v>715</v>
      </c>
      <c r="C67" s="7" t="s">
        <v>69</v>
      </c>
      <c r="D67" s="7" t="s">
        <v>101</v>
      </c>
      <c r="E67" s="65" t="s">
        <v>183</v>
      </c>
      <c r="F67" s="65" t="s">
        <v>708</v>
      </c>
      <c r="G67" s="62">
        <v>5</v>
      </c>
      <c r="H67" s="65" t="s">
        <v>8</v>
      </c>
      <c r="I67" s="67">
        <v>22</v>
      </c>
      <c r="J67" s="68">
        <f t="shared" si="1"/>
        <v>55.000000000000007</v>
      </c>
    </row>
    <row r="68" spans="1:10" ht="17.399999999999999" customHeight="1" x14ac:dyDescent="0.25">
      <c r="A68" s="2">
        <v>65</v>
      </c>
      <c r="B68" s="5" t="s">
        <v>785</v>
      </c>
      <c r="C68" s="5" t="s">
        <v>122</v>
      </c>
      <c r="D68" s="5" t="s">
        <v>75</v>
      </c>
      <c r="E68" s="65" t="s">
        <v>776</v>
      </c>
      <c r="F68" s="65" t="s">
        <v>777</v>
      </c>
      <c r="G68" s="65">
        <v>5</v>
      </c>
      <c r="H68" s="65" t="s">
        <v>8</v>
      </c>
      <c r="I68" s="66">
        <v>22</v>
      </c>
      <c r="J68" s="68">
        <f t="shared" ref="J68:J99" si="2">I68/$G$1*100</f>
        <v>55.000000000000007</v>
      </c>
    </row>
    <row r="69" spans="1:10" ht="17.399999999999999" customHeight="1" x14ac:dyDescent="0.25">
      <c r="A69" s="3">
        <v>66</v>
      </c>
      <c r="B69" s="5" t="s">
        <v>786</v>
      </c>
      <c r="C69" s="5" t="s">
        <v>787</v>
      </c>
      <c r="D69" s="5" t="s">
        <v>153</v>
      </c>
      <c r="E69" s="65" t="s">
        <v>776</v>
      </c>
      <c r="F69" s="65" t="s">
        <v>777</v>
      </c>
      <c r="G69" s="65">
        <v>5</v>
      </c>
      <c r="H69" s="65" t="s">
        <v>8</v>
      </c>
      <c r="I69" s="66">
        <v>22</v>
      </c>
      <c r="J69" s="68">
        <f t="shared" si="2"/>
        <v>55.000000000000007</v>
      </c>
    </row>
    <row r="70" spans="1:10" ht="17.399999999999999" customHeight="1" x14ac:dyDescent="0.25">
      <c r="A70" s="2">
        <v>67</v>
      </c>
      <c r="B70" s="36" t="s">
        <v>390</v>
      </c>
      <c r="C70" s="37" t="s">
        <v>380</v>
      </c>
      <c r="D70" s="37" t="s">
        <v>153</v>
      </c>
      <c r="E70" s="62" t="s">
        <v>375</v>
      </c>
      <c r="F70" s="65" t="s">
        <v>378</v>
      </c>
      <c r="G70" s="65">
        <v>5</v>
      </c>
      <c r="H70" s="65" t="s">
        <v>8</v>
      </c>
      <c r="I70" s="67">
        <v>21</v>
      </c>
      <c r="J70" s="68">
        <f t="shared" si="2"/>
        <v>52.5</v>
      </c>
    </row>
    <row r="71" spans="1:10" ht="17.399999999999999" customHeight="1" x14ac:dyDescent="0.25">
      <c r="A71" s="3">
        <v>68</v>
      </c>
      <c r="B71" s="9" t="s">
        <v>391</v>
      </c>
      <c r="C71" s="7" t="s">
        <v>391</v>
      </c>
      <c r="D71" s="7" t="s">
        <v>29</v>
      </c>
      <c r="E71" s="62" t="s">
        <v>375</v>
      </c>
      <c r="F71" s="62" t="s">
        <v>376</v>
      </c>
      <c r="G71" s="65">
        <v>5</v>
      </c>
      <c r="H71" s="65" t="s">
        <v>8</v>
      </c>
      <c r="I71" s="67">
        <v>21</v>
      </c>
      <c r="J71" s="68">
        <f t="shared" si="2"/>
        <v>52.5</v>
      </c>
    </row>
    <row r="72" spans="1:10" ht="17.399999999999999" customHeight="1" x14ac:dyDescent="0.25">
      <c r="A72" s="2">
        <v>69</v>
      </c>
      <c r="B72" s="60" t="s">
        <v>392</v>
      </c>
      <c r="C72" s="41" t="s">
        <v>393</v>
      </c>
      <c r="D72" s="41" t="s">
        <v>149</v>
      </c>
      <c r="E72" s="62" t="s">
        <v>375</v>
      </c>
      <c r="F72" s="62" t="s">
        <v>376</v>
      </c>
      <c r="G72" s="65">
        <v>5</v>
      </c>
      <c r="H72" s="65" t="s">
        <v>8</v>
      </c>
      <c r="I72" s="67">
        <v>21</v>
      </c>
      <c r="J72" s="68">
        <f t="shared" si="2"/>
        <v>52.5</v>
      </c>
    </row>
    <row r="73" spans="1:10" ht="17.399999999999999" customHeight="1" x14ac:dyDescent="0.25">
      <c r="A73" s="3">
        <v>70</v>
      </c>
      <c r="B73" s="5" t="s">
        <v>788</v>
      </c>
      <c r="C73" s="5" t="s">
        <v>138</v>
      </c>
      <c r="D73" s="5" t="s">
        <v>312</v>
      </c>
      <c r="E73" s="65" t="s">
        <v>776</v>
      </c>
      <c r="F73" s="65" t="s">
        <v>779</v>
      </c>
      <c r="G73" s="65">
        <v>5</v>
      </c>
      <c r="H73" s="65" t="s">
        <v>8</v>
      </c>
      <c r="I73" s="66">
        <v>21</v>
      </c>
      <c r="J73" s="68">
        <f t="shared" si="2"/>
        <v>52.5</v>
      </c>
    </row>
    <row r="74" spans="1:10" ht="17.399999999999999" customHeight="1" x14ac:dyDescent="0.25">
      <c r="A74" s="2">
        <v>71</v>
      </c>
      <c r="B74" s="38" t="s">
        <v>948</v>
      </c>
      <c r="C74" s="38" t="s">
        <v>949</v>
      </c>
      <c r="D74" s="38" t="s">
        <v>461</v>
      </c>
      <c r="E74" s="62" t="s">
        <v>932</v>
      </c>
      <c r="F74" s="65" t="s">
        <v>933</v>
      </c>
      <c r="G74" s="65">
        <v>5</v>
      </c>
      <c r="H74" s="65" t="s">
        <v>8</v>
      </c>
      <c r="I74" s="67">
        <v>21</v>
      </c>
      <c r="J74" s="68">
        <f t="shared" si="2"/>
        <v>52.5</v>
      </c>
    </row>
    <row r="75" spans="1:10" s="57" customFormat="1" ht="17.399999999999999" customHeight="1" x14ac:dyDescent="0.25">
      <c r="A75" s="3">
        <v>72</v>
      </c>
      <c r="B75" s="9" t="s">
        <v>394</v>
      </c>
      <c r="C75" s="7" t="s">
        <v>11</v>
      </c>
      <c r="D75" s="7" t="s">
        <v>11</v>
      </c>
      <c r="E75" s="62" t="s">
        <v>375</v>
      </c>
      <c r="F75" s="65" t="s">
        <v>378</v>
      </c>
      <c r="G75" s="65">
        <v>5</v>
      </c>
      <c r="H75" s="65" t="s">
        <v>8</v>
      </c>
      <c r="I75" s="66">
        <v>20</v>
      </c>
      <c r="J75" s="68">
        <f t="shared" si="2"/>
        <v>50</v>
      </c>
    </row>
    <row r="76" spans="1:10" s="57" customFormat="1" ht="17.399999999999999" customHeight="1" x14ac:dyDescent="0.25">
      <c r="A76" s="2">
        <v>73</v>
      </c>
      <c r="B76" s="5" t="s">
        <v>390</v>
      </c>
      <c r="C76" s="5" t="s">
        <v>100</v>
      </c>
      <c r="D76" s="5" t="s">
        <v>312</v>
      </c>
      <c r="E76" s="65" t="s">
        <v>776</v>
      </c>
      <c r="F76" s="65" t="s">
        <v>779</v>
      </c>
      <c r="G76" s="65">
        <v>5</v>
      </c>
      <c r="H76" s="65" t="s">
        <v>8</v>
      </c>
      <c r="I76" s="66">
        <v>20</v>
      </c>
      <c r="J76" s="68">
        <f t="shared" si="2"/>
        <v>50</v>
      </c>
    </row>
    <row r="77" spans="1:10" s="57" customFormat="1" ht="17.399999999999999" customHeight="1" x14ac:dyDescent="0.25">
      <c r="A77" s="3">
        <v>74</v>
      </c>
      <c r="B77" s="28" t="s">
        <v>789</v>
      </c>
      <c r="C77" s="28" t="s">
        <v>200</v>
      </c>
      <c r="D77" s="28" t="s">
        <v>25</v>
      </c>
      <c r="E77" s="65" t="s">
        <v>776</v>
      </c>
      <c r="F77" s="65" t="s">
        <v>777</v>
      </c>
      <c r="G77" s="65">
        <v>5</v>
      </c>
      <c r="H77" s="65" t="s">
        <v>8</v>
      </c>
      <c r="I77" s="67">
        <v>20</v>
      </c>
      <c r="J77" s="68">
        <f t="shared" si="2"/>
        <v>50</v>
      </c>
    </row>
    <row r="78" spans="1:10" s="57" customFormat="1" ht="17.399999999999999" customHeight="1" x14ac:dyDescent="0.25">
      <c r="A78" s="2">
        <v>75</v>
      </c>
      <c r="B78" s="10" t="s">
        <v>395</v>
      </c>
      <c r="C78" s="5" t="s">
        <v>396</v>
      </c>
      <c r="D78" s="5" t="s">
        <v>94</v>
      </c>
      <c r="E78" s="62" t="s">
        <v>375</v>
      </c>
      <c r="F78" s="62" t="s">
        <v>376</v>
      </c>
      <c r="G78" s="65">
        <v>5</v>
      </c>
      <c r="H78" s="65" t="s">
        <v>8</v>
      </c>
      <c r="I78" s="66">
        <v>19</v>
      </c>
      <c r="J78" s="68">
        <f t="shared" si="2"/>
        <v>47.5</v>
      </c>
    </row>
    <row r="79" spans="1:10" s="57" customFormat="1" ht="17.399999999999999" customHeight="1" x14ac:dyDescent="0.25">
      <c r="A79" s="3">
        <v>76</v>
      </c>
      <c r="B79" s="36" t="s">
        <v>397</v>
      </c>
      <c r="C79" s="37" t="s">
        <v>398</v>
      </c>
      <c r="D79" s="37" t="s">
        <v>153</v>
      </c>
      <c r="E79" s="62" t="s">
        <v>375</v>
      </c>
      <c r="F79" s="65" t="s">
        <v>378</v>
      </c>
      <c r="G79" s="65">
        <v>5</v>
      </c>
      <c r="H79" s="65" t="s">
        <v>8</v>
      </c>
      <c r="I79" s="67">
        <v>19</v>
      </c>
      <c r="J79" s="68">
        <f t="shared" si="2"/>
        <v>47.5</v>
      </c>
    </row>
    <row r="80" spans="1:10" s="57" customFormat="1" ht="17.399999999999999" customHeight="1" x14ac:dyDescent="0.25">
      <c r="A80" s="2">
        <v>77</v>
      </c>
      <c r="B80" s="37" t="s">
        <v>628</v>
      </c>
      <c r="C80" s="37" t="s">
        <v>36</v>
      </c>
      <c r="D80" s="37" t="s">
        <v>212</v>
      </c>
      <c r="E80" s="65" t="s">
        <v>47</v>
      </c>
      <c r="F80" s="65" t="s">
        <v>622</v>
      </c>
      <c r="G80" s="65">
        <v>5</v>
      </c>
      <c r="H80" s="65" t="s">
        <v>8</v>
      </c>
      <c r="I80" s="67">
        <v>19</v>
      </c>
      <c r="J80" s="68">
        <f t="shared" si="2"/>
        <v>47.5</v>
      </c>
    </row>
    <row r="81" spans="1:10" s="57" customFormat="1" ht="17.399999999999999" customHeight="1" x14ac:dyDescent="0.25">
      <c r="A81" s="3">
        <v>78</v>
      </c>
      <c r="B81" s="28" t="s">
        <v>790</v>
      </c>
      <c r="C81" s="28" t="s">
        <v>270</v>
      </c>
      <c r="D81" s="28" t="s">
        <v>35</v>
      </c>
      <c r="E81" s="65" t="s">
        <v>776</v>
      </c>
      <c r="F81" s="65" t="s">
        <v>779</v>
      </c>
      <c r="G81" s="65">
        <v>5</v>
      </c>
      <c r="H81" s="65" t="s">
        <v>8</v>
      </c>
      <c r="I81" s="67">
        <v>19</v>
      </c>
      <c r="J81" s="68">
        <f t="shared" si="2"/>
        <v>47.5</v>
      </c>
    </row>
    <row r="82" spans="1:10" s="57" customFormat="1" ht="17.399999999999999" customHeight="1" x14ac:dyDescent="0.25">
      <c r="A82" s="2">
        <v>79</v>
      </c>
      <c r="B82" s="9" t="s">
        <v>399</v>
      </c>
      <c r="C82" s="7" t="s">
        <v>122</v>
      </c>
      <c r="D82" s="7" t="s">
        <v>25</v>
      </c>
      <c r="E82" s="62" t="s">
        <v>375</v>
      </c>
      <c r="F82" s="65" t="s">
        <v>378</v>
      </c>
      <c r="G82" s="65">
        <v>5</v>
      </c>
      <c r="H82" s="65" t="s">
        <v>8</v>
      </c>
      <c r="I82" s="67">
        <v>18</v>
      </c>
      <c r="J82" s="68">
        <f t="shared" si="2"/>
        <v>45</v>
      </c>
    </row>
    <row r="83" spans="1:10" s="57" customFormat="1" ht="17.399999999999999" customHeight="1" x14ac:dyDescent="0.25">
      <c r="A83" s="3">
        <v>80</v>
      </c>
      <c r="B83" s="7" t="s">
        <v>568</v>
      </c>
      <c r="C83" s="7" t="s">
        <v>184</v>
      </c>
      <c r="D83" s="7" t="s">
        <v>25</v>
      </c>
      <c r="E83" s="65" t="s">
        <v>244</v>
      </c>
      <c r="F83" s="65" t="s">
        <v>567</v>
      </c>
      <c r="G83" s="65">
        <v>5</v>
      </c>
      <c r="H83" s="65" t="s">
        <v>8</v>
      </c>
      <c r="I83" s="66">
        <v>18</v>
      </c>
      <c r="J83" s="68">
        <f t="shared" si="2"/>
        <v>45</v>
      </c>
    </row>
    <row r="84" spans="1:10" s="57" customFormat="1" ht="17.399999999999999" customHeight="1" x14ac:dyDescent="0.25">
      <c r="A84" s="2">
        <v>81</v>
      </c>
      <c r="B84" s="5" t="s">
        <v>586</v>
      </c>
      <c r="C84" s="5" t="s">
        <v>96</v>
      </c>
      <c r="D84" s="5" t="s">
        <v>624</v>
      </c>
      <c r="E84" s="65" t="s">
        <v>47</v>
      </c>
      <c r="F84" s="65" t="s">
        <v>622</v>
      </c>
      <c r="G84" s="65">
        <v>5</v>
      </c>
      <c r="H84" s="65" t="s">
        <v>8</v>
      </c>
      <c r="I84" s="66">
        <v>18</v>
      </c>
      <c r="J84" s="68">
        <f t="shared" si="2"/>
        <v>45</v>
      </c>
    </row>
    <row r="85" spans="1:10" s="57" customFormat="1" ht="17.399999999999999" customHeight="1" x14ac:dyDescent="0.25">
      <c r="A85" s="3">
        <v>82</v>
      </c>
      <c r="B85" s="28" t="s">
        <v>791</v>
      </c>
      <c r="C85" s="28" t="s">
        <v>157</v>
      </c>
      <c r="D85" s="28" t="s">
        <v>143</v>
      </c>
      <c r="E85" s="65" t="s">
        <v>776</v>
      </c>
      <c r="F85" s="65" t="s">
        <v>777</v>
      </c>
      <c r="G85" s="65">
        <v>5</v>
      </c>
      <c r="H85" s="65" t="s">
        <v>8</v>
      </c>
      <c r="I85" s="67">
        <v>18</v>
      </c>
      <c r="J85" s="68">
        <f t="shared" si="2"/>
        <v>45</v>
      </c>
    </row>
    <row r="86" spans="1:10" s="57" customFormat="1" ht="17.399999999999999" customHeight="1" x14ac:dyDescent="0.25">
      <c r="A86" s="2">
        <v>83</v>
      </c>
      <c r="B86" s="37" t="s">
        <v>625</v>
      </c>
      <c r="C86" s="37" t="s">
        <v>17</v>
      </c>
      <c r="D86" s="37" t="s">
        <v>626</v>
      </c>
      <c r="E86" s="65" t="s">
        <v>47</v>
      </c>
      <c r="F86" s="65" t="s">
        <v>622</v>
      </c>
      <c r="G86" s="65">
        <v>5</v>
      </c>
      <c r="H86" s="65" t="s">
        <v>8</v>
      </c>
      <c r="I86" s="67">
        <v>17.5</v>
      </c>
      <c r="J86" s="68">
        <f t="shared" si="2"/>
        <v>43.75</v>
      </c>
    </row>
    <row r="87" spans="1:10" s="57" customFormat="1" ht="17.399999999999999" customHeight="1" x14ac:dyDescent="0.25">
      <c r="A87" s="3">
        <v>84</v>
      </c>
      <c r="B87" s="1" t="s">
        <v>369</v>
      </c>
      <c r="C87" s="1" t="s">
        <v>370</v>
      </c>
      <c r="D87" s="1" t="s">
        <v>10</v>
      </c>
      <c r="E87" s="62" t="s">
        <v>66</v>
      </c>
      <c r="F87" s="62" t="s">
        <v>371</v>
      </c>
      <c r="G87" s="62">
        <v>5</v>
      </c>
      <c r="H87" s="62" t="s">
        <v>67</v>
      </c>
      <c r="I87" s="63">
        <v>17</v>
      </c>
      <c r="J87" s="68">
        <f t="shared" si="2"/>
        <v>42.5</v>
      </c>
    </row>
    <row r="88" spans="1:10" ht="17.399999999999999" customHeight="1" x14ac:dyDescent="0.25">
      <c r="A88" s="2">
        <v>85</v>
      </c>
      <c r="B88" s="41" t="s">
        <v>400</v>
      </c>
      <c r="C88" s="41" t="s">
        <v>96</v>
      </c>
      <c r="D88" s="41" t="s">
        <v>212</v>
      </c>
      <c r="E88" s="62" t="s">
        <v>375</v>
      </c>
      <c r="F88" s="62" t="s">
        <v>376</v>
      </c>
      <c r="G88" s="65">
        <v>5</v>
      </c>
      <c r="H88" s="65" t="s">
        <v>8</v>
      </c>
      <c r="I88" s="62">
        <v>17</v>
      </c>
      <c r="J88" s="68">
        <f t="shared" si="2"/>
        <v>42.5</v>
      </c>
    </row>
    <row r="89" spans="1:10" ht="17.399999999999999" customHeight="1" x14ac:dyDescent="0.25">
      <c r="A89" s="3">
        <v>86</v>
      </c>
      <c r="B89" s="7" t="s">
        <v>401</v>
      </c>
      <c r="C89" s="7" t="s">
        <v>132</v>
      </c>
      <c r="D89" s="7" t="s">
        <v>248</v>
      </c>
      <c r="E89" s="62" t="s">
        <v>375</v>
      </c>
      <c r="F89" s="62" t="s">
        <v>376</v>
      </c>
      <c r="G89" s="65">
        <v>5</v>
      </c>
      <c r="H89" s="65" t="s">
        <v>8</v>
      </c>
      <c r="I89" s="66">
        <v>17</v>
      </c>
      <c r="J89" s="68">
        <f t="shared" si="2"/>
        <v>42.5</v>
      </c>
    </row>
    <row r="90" spans="1:10" ht="17.399999999999999" customHeight="1" x14ac:dyDescent="0.25">
      <c r="A90" s="2">
        <v>87</v>
      </c>
      <c r="B90" s="7" t="s">
        <v>629</v>
      </c>
      <c r="C90" s="7" t="s">
        <v>630</v>
      </c>
      <c r="D90" s="7" t="s">
        <v>216</v>
      </c>
      <c r="E90" s="65" t="s">
        <v>47</v>
      </c>
      <c r="F90" s="65" t="s">
        <v>622</v>
      </c>
      <c r="G90" s="65">
        <v>5</v>
      </c>
      <c r="H90" s="65" t="s">
        <v>8</v>
      </c>
      <c r="I90" s="67">
        <v>17</v>
      </c>
      <c r="J90" s="68">
        <f t="shared" si="2"/>
        <v>42.5</v>
      </c>
    </row>
    <row r="91" spans="1:10" ht="17.399999999999999" customHeight="1" x14ac:dyDescent="0.25">
      <c r="A91" s="3">
        <v>88</v>
      </c>
      <c r="B91" s="1" t="s">
        <v>727</v>
      </c>
      <c r="C91" s="1" t="s">
        <v>272</v>
      </c>
      <c r="D91" s="1" t="s">
        <v>432</v>
      </c>
      <c r="E91" s="62" t="s">
        <v>279</v>
      </c>
      <c r="F91" s="62" t="s">
        <v>728</v>
      </c>
      <c r="G91" s="62">
        <v>5</v>
      </c>
      <c r="H91" s="62" t="s">
        <v>8</v>
      </c>
      <c r="I91" s="63">
        <v>17</v>
      </c>
      <c r="J91" s="68">
        <f t="shared" si="2"/>
        <v>42.5</v>
      </c>
    </row>
    <row r="92" spans="1:10" ht="17.399999999999999" customHeight="1" x14ac:dyDescent="0.25">
      <c r="A92" s="2">
        <v>89</v>
      </c>
      <c r="B92" s="5" t="s">
        <v>402</v>
      </c>
      <c r="C92" s="5" t="s">
        <v>402</v>
      </c>
      <c r="D92" s="5" t="s">
        <v>231</v>
      </c>
      <c r="E92" s="62" t="s">
        <v>375</v>
      </c>
      <c r="F92" s="65" t="s">
        <v>378</v>
      </c>
      <c r="G92" s="65">
        <v>5</v>
      </c>
      <c r="H92" s="65" t="s">
        <v>8</v>
      </c>
      <c r="I92" s="66">
        <v>16</v>
      </c>
      <c r="J92" s="68">
        <f t="shared" si="2"/>
        <v>40</v>
      </c>
    </row>
    <row r="93" spans="1:10" ht="17.399999999999999" customHeight="1" x14ac:dyDescent="0.25">
      <c r="A93" s="3">
        <v>90</v>
      </c>
      <c r="B93" s="37" t="s">
        <v>403</v>
      </c>
      <c r="C93" s="37" t="s">
        <v>100</v>
      </c>
      <c r="D93" s="37" t="s">
        <v>100</v>
      </c>
      <c r="E93" s="62" t="s">
        <v>375</v>
      </c>
      <c r="F93" s="62" t="s">
        <v>376</v>
      </c>
      <c r="G93" s="65">
        <v>5</v>
      </c>
      <c r="H93" s="65" t="s">
        <v>8</v>
      </c>
      <c r="I93" s="67">
        <v>16</v>
      </c>
      <c r="J93" s="68">
        <f t="shared" si="2"/>
        <v>40</v>
      </c>
    </row>
    <row r="94" spans="1:10" ht="17.399999999999999" customHeight="1" x14ac:dyDescent="0.25">
      <c r="A94" s="2">
        <v>91</v>
      </c>
      <c r="B94" s="7" t="s">
        <v>623</v>
      </c>
      <c r="C94" s="7" t="s">
        <v>96</v>
      </c>
      <c r="D94" s="7" t="s">
        <v>254</v>
      </c>
      <c r="E94" s="65" t="s">
        <v>47</v>
      </c>
      <c r="F94" s="65" t="s">
        <v>622</v>
      </c>
      <c r="G94" s="65">
        <v>5</v>
      </c>
      <c r="H94" s="65" t="s">
        <v>8</v>
      </c>
      <c r="I94" s="66">
        <v>16</v>
      </c>
      <c r="J94" s="68">
        <f t="shared" si="2"/>
        <v>40</v>
      </c>
    </row>
    <row r="95" spans="1:10" ht="17.399999999999999" customHeight="1" x14ac:dyDescent="0.25">
      <c r="A95" s="3">
        <v>92</v>
      </c>
      <c r="B95" s="7" t="s">
        <v>792</v>
      </c>
      <c r="C95" s="7" t="s">
        <v>26</v>
      </c>
      <c r="D95" s="7" t="s">
        <v>194</v>
      </c>
      <c r="E95" s="65" t="s">
        <v>776</v>
      </c>
      <c r="F95" s="65" t="s">
        <v>779</v>
      </c>
      <c r="G95" s="65">
        <v>5</v>
      </c>
      <c r="H95" s="65" t="s">
        <v>8</v>
      </c>
      <c r="I95" s="67">
        <v>16</v>
      </c>
      <c r="J95" s="68">
        <f t="shared" si="2"/>
        <v>40</v>
      </c>
    </row>
    <row r="96" spans="1:10" ht="17.399999999999999" customHeight="1" x14ac:dyDescent="0.25">
      <c r="A96" s="2">
        <v>93</v>
      </c>
      <c r="B96" s="7" t="s">
        <v>404</v>
      </c>
      <c r="C96" s="7" t="s">
        <v>86</v>
      </c>
      <c r="D96" s="7" t="s">
        <v>70</v>
      </c>
      <c r="E96" s="62" t="s">
        <v>375</v>
      </c>
      <c r="F96" s="62" t="s">
        <v>376</v>
      </c>
      <c r="G96" s="65">
        <v>5</v>
      </c>
      <c r="H96" s="65" t="s">
        <v>8</v>
      </c>
      <c r="I96" s="67">
        <v>15</v>
      </c>
      <c r="J96" s="68">
        <f t="shared" si="2"/>
        <v>37.5</v>
      </c>
    </row>
    <row r="97" spans="1:10" ht="17.399999999999999" customHeight="1" x14ac:dyDescent="0.25">
      <c r="A97" s="3">
        <v>94</v>
      </c>
      <c r="B97" s="41" t="s">
        <v>405</v>
      </c>
      <c r="C97" s="41" t="s">
        <v>9</v>
      </c>
      <c r="D97" s="41" t="s">
        <v>70</v>
      </c>
      <c r="E97" s="62" t="s">
        <v>375</v>
      </c>
      <c r="F97" s="62" t="s">
        <v>376</v>
      </c>
      <c r="G97" s="65">
        <v>5</v>
      </c>
      <c r="H97" s="65" t="s">
        <v>8</v>
      </c>
      <c r="I97" s="62">
        <v>15</v>
      </c>
      <c r="J97" s="68">
        <f t="shared" si="2"/>
        <v>37.5</v>
      </c>
    </row>
    <row r="98" spans="1:10" ht="17.399999999999999" customHeight="1" x14ac:dyDescent="0.25">
      <c r="A98" s="2">
        <v>95</v>
      </c>
      <c r="B98" s="7" t="s">
        <v>405</v>
      </c>
      <c r="C98" s="7" t="s">
        <v>406</v>
      </c>
      <c r="D98" s="7" t="s">
        <v>166</v>
      </c>
      <c r="E98" s="62" t="s">
        <v>375</v>
      </c>
      <c r="F98" s="65" t="s">
        <v>378</v>
      </c>
      <c r="G98" s="65">
        <v>5</v>
      </c>
      <c r="H98" s="65" t="s">
        <v>8</v>
      </c>
      <c r="I98" s="66">
        <v>15</v>
      </c>
      <c r="J98" s="68">
        <f t="shared" si="2"/>
        <v>37.5</v>
      </c>
    </row>
    <row r="99" spans="1:10" ht="17.399999999999999" customHeight="1" x14ac:dyDescent="0.25">
      <c r="A99" s="3">
        <v>96</v>
      </c>
      <c r="B99" s="5" t="s">
        <v>407</v>
      </c>
      <c r="C99" s="5" t="s">
        <v>340</v>
      </c>
      <c r="D99" s="5" t="s">
        <v>107</v>
      </c>
      <c r="E99" s="62" t="s">
        <v>375</v>
      </c>
      <c r="F99" s="65" t="s">
        <v>378</v>
      </c>
      <c r="G99" s="65">
        <v>5</v>
      </c>
      <c r="H99" s="65" t="s">
        <v>8</v>
      </c>
      <c r="I99" s="66">
        <v>15</v>
      </c>
      <c r="J99" s="68">
        <f t="shared" si="2"/>
        <v>37.5</v>
      </c>
    </row>
    <row r="100" spans="1:10" ht="17.399999999999999" customHeight="1" x14ac:dyDescent="0.25">
      <c r="A100" s="2">
        <v>97</v>
      </c>
      <c r="B100" s="37" t="s">
        <v>731</v>
      </c>
      <c r="C100" s="37" t="s">
        <v>232</v>
      </c>
      <c r="D100" s="37" t="s">
        <v>119</v>
      </c>
      <c r="E100" s="62" t="s">
        <v>279</v>
      </c>
      <c r="F100" s="62" t="s">
        <v>728</v>
      </c>
      <c r="G100" s="62">
        <v>5</v>
      </c>
      <c r="H100" s="62" t="s">
        <v>8</v>
      </c>
      <c r="I100" s="67">
        <v>15</v>
      </c>
      <c r="J100" s="68">
        <f t="shared" ref="J100:J131" si="3">I100/$G$1*100</f>
        <v>37.5</v>
      </c>
    </row>
    <row r="101" spans="1:10" ht="17.399999999999999" customHeight="1" x14ac:dyDescent="0.25">
      <c r="A101" s="3">
        <v>98</v>
      </c>
      <c r="B101" s="37" t="s">
        <v>408</v>
      </c>
      <c r="C101" s="37" t="s">
        <v>18</v>
      </c>
      <c r="D101" s="37" t="s">
        <v>94</v>
      </c>
      <c r="E101" s="62" t="s">
        <v>375</v>
      </c>
      <c r="F101" s="62" t="s">
        <v>376</v>
      </c>
      <c r="G101" s="65">
        <v>5</v>
      </c>
      <c r="H101" s="65" t="s">
        <v>8</v>
      </c>
      <c r="I101" s="67">
        <v>14.5</v>
      </c>
      <c r="J101" s="68">
        <f t="shared" si="3"/>
        <v>36.25</v>
      </c>
    </row>
    <row r="102" spans="1:10" ht="17.399999999999999" customHeight="1" x14ac:dyDescent="0.25">
      <c r="A102" s="2">
        <v>99</v>
      </c>
      <c r="B102" s="7" t="s">
        <v>409</v>
      </c>
      <c r="C102" s="7" t="s">
        <v>129</v>
      </c>
      <c r="D102" s="7" t="s">
        <v>410</v>
      </c>
      <c r="E102" s="62" t="s">
        <v>375</v>
      </c>
      <c r="F102" s="62" t="s">
        <v>376</v>
      </c>
      <c r="G102" s="65">
        <v>5</v>
      </c>
      <c r="H102" s="65" t="s">
        <v>8</v>
      </c>
      <c r="I102" s="67">
        <v>14</v>
      </c>
      <c r="J102" s="68">
        <f t="shared" si="3"/>
        <v>35</v>
      </c>
    </row>
    <row r="103" spans="1:10" ht="17.399999999999999" customHeight="1" x14ac:dyDescent="0.25">
      <c r="A103" s="3">
        <v>100</v>
      </c>
      <c r="B103" s="41" t="s">
        <v>411</v>
      </c>
      <c r="C103" s="41" t="s">
        <v>151</v>
      </c>
      <c r="D103" s="41" t="s">
        <v>188</v>
      </c>
      <c r="E103" s="62" t="s">
        <v>375</v>
      </c>
      <c r="F103" s="62" t="s">
        <v>376</v>
      </c>
      <c r="G103" s="65">
        <v>5</v>
      </c>
      <c r="H103" s="65" t="s">
        <v>8</v>
      </c>
      <c r="I103" s="62">
        <v>13</v>
      </c>
      <c r="J103" s="68">
        <f t="shared" si="3"/>
        <v>32.5</v>
      </c>
    </row>
    <row r="104" spans="1:10" ht="17.399999999999999" customHeight="1" x14ac:dyDescent="0.25">
      <c r="A104" s="2">
        <v>101</v>
      </c>
      <c r="B104" s="7" t="s">
        <v>864</v>
      </c>
      <c r="C104" s="7" t="s">
        <v>136</v>
      </c>
      <c r="D104" s="7" t="s">
        <v>19</v>
      </c>
      <c r="E104" s="65" t="s">
        <v>858</v>
      </c>
      <c r="F104" s="65" t="s">
        <v>865</v>
      </c>
      <c r="G104" s="65">
        <v>5</v>
      </c>
      <c r="H104" s="65" t="s">
        <v>8</v>
      </c>
      <c r="I104" s="67">
        <v>13</v>
      </c>
      <c r="J104" s="68">
        <f t="shared" si="3"/>
        <v>32.5</v>
      </c>
    </row>
    <row r="105" spans="1:10" ht="17.399999999999999" customHeight="1" x14ac:dyDescent="0.25">
      <c r="A105" s="3">
        <v>102</v>
      </c>
      <c r="B105" s="7" t="s">
        <v>412</v>
      </c>
      <c r="C105" s="7" t="s">
        <v>87</v>
      </c>
      <c r="D105" s="7" t="s">
        <v>169</v>
      </c>
      <c r="E105" s="62" t="s">
        <v>375</v>
      </c>
      <c r="F105" s="62" t="s">
        <v>376</v>
      </c>
      <c r="G105" s="65">
        <v>5</v>
      </c>
      <c r="H105" s="65" t="s">
        <v>8</v>
      </c>
      <c r="I105" s="66">
        <v>12</v>
      </c>
      <c r="J105" s="68">
        <f t="shared" si="3"/>
        <v>30</v>
      </c>
    </row>
    <row r="106" spans="1:10" ht="17.399999999999999" customHeight="1" x14ac:dyDescent="0.25">
      <c r="A106" s="2">
        <v>103</v>
      </c>
      <c r="B106" s="5" t="s">
        <v>413</v>
      </c>
      <c r="C106" s="5" t="s">
        <v>108</v>
      </c>
      <c r="D106" s="5" t="s">
        <v>71</v>
      </c>
      <c r="E106" s="62" t="s">
        <v>375</v>
      </c>
      <c r="F106" s="65" t="s">
        <v>378</v>
      </c>
      <c r="G106" s="65">
        <v>5</v>
      </c>
      <c r="H106" s="65" t="s">
        <v>8</v>
      </c>
      <c r="I106" s="66">
        <v>12</v>
      </c>
      <c r="J106" s="68">
        <f t="shared" si="3"/>
        <v>30</v>
      </c>
    </row>
    <row r="107" spans="1:10" ht="17.399999999999999" customHeight="1" x14ac:dyDescent="0.25">
      <c r="A107" s="3">
        <v>104</v>
      </c>
      <c r="B107" s="7" t="s">
        <v>866</v>
      </c>
      <c r="C107" s="7" t="s">
        <v>867</v>
      </c>
      <c r="D107" s="7" t="s">
        <v>37</v>
      </c>
      <c r="E107" s="65" t="s">
        <v>858</v>
      </c>
      <c r="F107" s="65" t="s">
        <v>865</v>
      </c>
      <c r="G107" s="65">
        <v>5</v>
      </c>
      <c r="H107" s="65" t="s">
        <v>8</v>
      </c>
      <c r="I107" s="67">
        <v>12</v>
      </c>
      <c r="J107" s="68">
        <f t="shared" si="3"/>
        <v>30</v>
      </c>
    </row>
    <row r="108" spans="1:10" ht="17.399999999999999" customHeight="1" x14ac:dyDescent="0.25">
      <c r="A108" s="2">
        <v>105</v>
      </c>
      <c r="B108" s="7" t="s">
        <v>729</v>
      </c>
      <c r="C108" s="7" t="s">
        <v>594</v>
      </c>
      <c r="D108" s="7" t="s">
        <v>169</v>
      </c>
      <c r="E108" s="62" t="s">
        <v>279</v>
      </c>
      <c r="F108" s="62" t="s">
        <v>728</v>
      </c>
      <c r="G108" s="62">
        <v>5</v>
      </c>
      <c r="H108" s="62" t="s">
        <v>8</v>
      </c>
      <c r="I108" s="66">
        <v>11</v>
      </c>
      <c r="J108" s="68">
        <f t="shared" si="3"/>
        <v>27.500000000000004</v>
      </c>
    </row>
    <row r="109" spans="1:10" ht="17.399999999999999" customHeight="1" x14ac:dyDescent="0.25">
      <c r="A109" s="3">
        <v>106</v>
      </c>
      <c r="B109" s="69" t="s">
        <v>868</v>
      </c>
      <c r="C109" s="69" t="s">
        <v>15</v>
      </c>
      <c r="D109" s="69" t="s">
        <v>231</v>
      </c>
      <c r="E109" s="65" t="s">
        <v>858</v>
      </c>
      <c r="F109" s="65" t="s">
        <v>865</v>
      </c>
      <c r="G109" s="65">
        <v>5</v>
      </c>
      <c r="H109" s="65" t="s">
        <v>8</v>
      </c>
      <c r="I109" s="67">
        <v>10</v>
      </c>
      <c r="J109" s="68">
        <f t="shared" si="3"/>
        <v>25</v>
      </c>
    </row>
    <row r="110" spans="1:10" s="57" customFormat="1" ht="17.399999999999999" customHeight="1" x14ac:dyDescent="0.25">
      <c r="A110" s="2">
        <v>107</v>
      </c>
      <c r="B110" s="5" t="s">
        <v>569</v>
      </c>
      <c r="C110" s="5" t="s">
        <v>9</v>
      </c>
      <c r="D110" s="5" t="s">
        <v>12</v>
      </c>
      <c r="E110" s="65" t="s">
        <v>244</v>
      </c>
      <c r="F110" s="65" t="s">
        <v>567</v>
      </c>
      <c r="G110" s="65">
        <v>5</v>
      </c>
      <c r="H110" s="65" t="s">
        <v>8</v>
      </c>
      <c r="I110" s="66">
        <v>9</v>
      </c>
      <c r="J110" s="68">
        <f t="shared" si="3"/>
        <v>22.5</v>
      </c>
    </row>
    <row r="111" spans="1:10" s="57" customFormat="1" ht="17.399999999999999" customHeight="1" x14ac:dyDescent="0.25">
      <c r="A111" s="3">
        <v>108</v>
      </c>
      <c r="B111" s="7" t="s">
        <v>716</v>
      </c>
      <c r="C111" s="7" t="s">
        <v>97</v>
      </c>
      <c r="D111" s="7" t="s">
        <v>71</v>
      </c>
      <c r="E111" s="65" t="s">
        <v>183</v>
      </c>
      <c r="F111" s="65" t="s">
        <v>708</v>
      </c>
      <c r="G111" s="62">
        <v>5</v>
      </c>
      <c r="H111" s="65" t="s">
        <v>8</v>
      </c>
      <c r="I111" s="67">
        <v>9</v>
      </c>
      <c r="J111" s="68">
        <f t="shared" si="3"/>
        <v>22.5</v>
      </c>
    </row>
    <row r="112" spans="1:10" s="57" customFormat="1" ht="17.399999999999999" customHeight="1" x14ac:dyDescent="0.25">
      <c r="A112" s="2">
        <v>109</v>
      </c>
      <c r="B112" s="7" t="s">
        <v>869</v>
      </c>
      <c r="C112" s="7" t="s">
        <v>23</v>
      </c>
      <c r="D112" s="7" t="s">
        <v>77</v>
      </c>
      <c r="E112" s="65" t="s">
        <v>858</v>
      </c>
      <c r="F112" s="65" t="s">
        <v>865</v>
      </c>
      <c r="G112" s="65">
        <v>5</v>
      </c>
      <c r="H112" s="65" t="s">
        <v>8</v>
      </c>
      <c r="I112" s="67">
        <v>9</v>
      </c>
      <c r="J112" s="68">
        <f t="shared" si="3"/>
        <v>22.5</v>
      </c>
    </row>
    <row r="113" spans="1:10" s="57" customFormat="1" ht="17.399999999999999" customHeight="1" x14ac:dyDescent="0.25">
      <c r="A113" s="3">
        <v>110</v>
      </c>
      <c r="B113" s="37" t="s">
        <v>414</v>
      </c>
      <c r="C113" s="37" t="s">
        <v>211</v>
      </c>
      <c r="D113" s="37" t="s">
        <v>31</v>
      </c>
      <c r="E113" s="62" t="s">
        <v>375</v>
      </c>
      <c r="F113" s="62" t="s">
        <v>376</v>
      </c>
      <c r="G113" s="65">
        <v>5</v>
      </c>
      <c r="H113" s="65" t="s">
        <v>8</v>
      </c>
      <c r="I113" s="67">
        <v>8.5</v>
      </c>
      <c r="J113" s="68">
        <f t="shared" si="3"/>
        <v>21.25</v>
      </c>
    </row>
    <row r="114" spans="1:10" ht="17.399999999999999" customHeight="1" x14ac:dyDescent="0.25">
      <c r="A114" s="2">
        <v>111</v>
      </c>
      <c r="B114" s="7" t="s">
        <v>415</v>
      </c>
      <c r="C114" s="7" t="s">
        <v>87</v>
      </c>
      <c r="D114" s="7" t="s">
        <v>216</v>
      </c>
      <c r="E114" s="62" t="s">
        <v>375</v>
      </c>
      <c r="F114" s="62" t="s">
        <v>376</v>
      </c>
      <c r="G114" s="65">
        <v>5</v>
      </c>
      <c r="H114" s="65" t="s">
        <v>8</v>
      </c>
      <c r="I114" s="67">
        <v>8.5</v>
      </c>
      <c r="J114" s="68">
        <f t="shared" si="3"/>
        <v>21.25</v>
      </c>
    </row>
    <row r="115" spans="1:10" ht="17.399999999999999" customHeight="1" x14ac:dyDescent="0.25">
      <c r="A115" s="3">
        <v>112</v>
      </c>
      <c r="B115" s="41" t="s">
        <v>213</v>
      </c>
      <c r="C115" s="41" t="s">
        <v>82</v>
      </c>
      <c r="D115" s="41" t="s">
        <v>115</v>
      </c>
      <c r="E115" s="62" t="s">
        <v>375</v>
      </c>
      <c r="F115" s="65" t="s">
        <v>378</v>
      </c>
      <c r="G115" s="65">
        <v>5</v>
      </c>
      <c r="H115" s="65" t="s">
        <v>8</v>
      </c>
      <c r="I115" s="62">
        <v>8</v>
      </c>
      <c r="J115" s="68">
        <f t="shared" si="3"/>
        <v>20</v>
      </c>
    </row>
    <row r="116" spans="1:10" ht="17.399999999999999" customHeight="1" x14ac:dyDescent="0.25">
      <c r="A116" s="2">
        <v>113</v>
      </c>
      <c r="B116" s="7" t="s">
        <v>416</v>
      </c>
      <c r="C116" s="7" t="s">
        <v>136</v>
      </c>
      <c r="D116" s="7" t="s">
        <v>31</v>
      </c>
      <c r="E116" s="62" t="s">
        <v>375</v>
      </c>
      <c r="F116" s="65" t="s">
        <v>378</v>
      </c>
      <c r="G116" s="65">
        <v>5</v>
      </c>
      <c r="H116" s="65" t="s">
        <v>8</v>
      </c>
      <c r="I116" s="66">
        <v>8</v>
      </c>
      <c r="J116" s="68">
        <f t="shared" si="3"/>
        <v>20</v>
      </c>
    </row>
    <row r="117" spans="1:10" ht="17.399999999999999" customHeight="1" x14ac:dyDescent="0.25">
      <c r="A117" s="3">
        <v>114</v>
      </c>
      <c r="B117" s="7" t="s">
        <v>548</v>
      </c>
      <c r="C117" s="7" t="s">
        <v>100</v>
      </c>
      <c r="D117" s="7" t="s">
        <v>25</v>
      </c>
      <c r="E117" s="65" t="s">
        <v>546</v>
      </c>
      <c r="F117" s="65" t="s">
        <v>547</v>
      </c>
      <c r="G117" s="65">
        <v>5</v>
      </c>
      <c r="H117" s="65" t="s">
        <v>8</v>
      </c>
      <c r="I117" s="66">
        <v>8</v>
      </c>
      <c r="J117" s="68">
        <f t="shared" si="3"/>
        <v>20</v>
      </c>
    </row>
    <row r="118" spans="1:10" ht="17.399999999999999" customHeight="1" x14ac:dyDescent="0.25">
      <c r="A118" s="2">
        <v>115</v>
      </c>
      <c r="B118" s="37" t="s">
        <v>61</v>
      </c>
      <c r="C118" s="37" t="s">
        <v>87</v>
      </c>
      <c r="D118" s="37" t="s">
        <v>94</v>
      </c>
      <c r="E118" s="65" t="s">
        <v>47</v>
      </c>
      <c r="F118" s="65" t="s">
        <v>622</v>
      </c>
      <c r="G118" s="65">
        <v>5</v>
      </c>
      <c r="H118" s="65" t="s">
        <v>8</v>
      </c>
      <c r="I118" s="67">
        <v>8</v>
      </c>
      <c r="J118" s="68">
        <f t="shared" si="3"/>
        <v>20</v>
      </c>
    </row>
    <row r="119" spans="1:10" ht="17.399999999999999" customHeight="1" x14ac:dyDescent="0.25">
      <c r="A119" s="3">
        <v>116</v>
      </c>
      <c r="B119" s="7" t="s">
        <v>717</v>
      </c>
      <c r="C119" s="7" t="s">
        <v>232</v>
      </c>
      <c r="D119" s="7" t="s">
        <v>226</v>
      </c>
      <c r="E119" s="65" t="s">
        <v>183</v>
      </c>
      <c r="F119" s="65" t="s">
        <v>708</v>
      </c>
      <c r="G119" s="62">
        <v>5</v>
      </c>
      <c r="H119" s="65" t="s">
        <v>8</v>
      </c>
      <c r="I119" s="67">
        <v>8</v>
      </c>
      <c r="J119" s="68">
        <f t="shared" si="3"/>
        <v>20</v>
      </c>
    </row>
    <row r="120" spans="1:10" ht="17.399999999999999" customHeight="1" x14ac:dyDescent="0.25">
      <c r="A120" s="2">
        <v>117</v>
      </c>
      <c r="B120" s="7" t="s">
        <v>225</v>
      </c>
      <c r="C120" s="7" t="s">
        <v>9</v>
      </c>
      <c r="D120" s="7" t="s">
        <v>226</v>
      </c>
      <c r="E120" s="65" t="s">
        <v>183</v>
      </c>
      <c r="F120" s="65" t="s">
        <v>708</v>
      </c>
      <c r="G120" s="62">
        <v>5</v>
      </c>
      <c r="H120" s="65" t="s">
        <v>8</v>
      </c>
      <c r="I120" s="67">
        <v>8</v>
      </c>
      <c r="J120" s="68">
        <f t="shared" si="3"/>
        <v>20</v>
      </c>
    </row>
    <row r="121" spans="1:10" ht="17.399999999999999" customHeight="1" x14ac:dyDescent="0.25">
      <c r="A121" s="3">
        <v>118</v>
      </c>
      <c r="B121" s="5" t="s">
        <v>417</v>
      </c>
      <c r="C121" s="5" t="s">
        <v>147</v>
      </c>
      <c r="D121" s="5" t="s">
        <v>153</v>
      </c>
      <c r="E121" s="62" t="s">
        <v>375</v>
      </c>
      <c r="F121" s="62" t="s">
        <v>376</v>
      </c>
      <c r="G121" s="65">
        <v>5</v>
      </c>
      <c r="H121" s="65" t="s">
        <v>8</v>
      </c>
      <c r="I121" s="66">
        <v>7</v>
      </c>
      <c r="J121" s="68">
        <f t="shared" si="3"/>
        <v>17.5</v>
      </c>
    </row>
    <row r="122" spans="1:10" ht="17.399999999999999" customHeight="1" x14ac:dyDescent="0.25">
      <c r="A122" s="2">
        <v>119</v>
      </c>
      <c r="B122" s="8" t="s">
        <v>665</v>
      </c>
      <c r="C122" s="8" t="s">
        <v>45</v>
      </c>
      <c r="D122" s="8" t="s">
        <v>37</v>
      </c>
      <c r="E122" s="62" t="s">
        <v>319</v>
      </c>
      <c r="F122" s="62" t="s">
        <v>666</v>
      </c>
      <c r="G122" s="62">
        <v>5</v>
      </c>
      <c r="H122" s="62" t="s">
        <v>8</v>
      </c>
      <c r="I122" s="63">
        <v>7</v>
      </c>
      <c r="J122" s="68">
        <f t="shared" si="3"/>
        <v>17.5</v>
      </c>
    </row>
    <row r="123" spans="1:10" ht="17.399999999999999" customHeight="1" x14ac:dyDescent="0.25">
      <c r="A123" s="3">
        <v>120</v>
      </c>
      <c r="B123" s="37" t="s">
        <v>418</v>
      </c>
      <c r="C123" s="37" t="s">
        <v>419</v>
      </c>
      <c r="D123" s="37" t="s">
        <v>10</v>
      </c>
      <c r="E123" s="62" t="s">
        <v>375</v>
      </c>
      <c r="F123" s="65" t="s">
        <v>388</v>
      </c>
      <c r="G123" s="65">
        <v>5</v>
      </c>
      <c r="H123" s="65" t="s">
        <v>8</v>
      </c>
      <c r="I123" s="67">
        <v>6</v>
      </c>
      <c r="J123" s="68">
        <f t="shared" si="3"/>
        <v>15</v>
      </c>
    </row>
    <row r="124" spans="1:10" ht="17.399999999999999" customHeight="1" x14ac:dyDescent="0.25">
      <c r="A124" s="2">
        <v>121</v>
      </c>
      <c r="B124" s="7" t="s">
        <v>420</v>
      </c>
      <c r="C124" s="7" t="s">
        <v>30</v>
      </c>
      <c r="D124" s="7" t="s">
        <v>149</v>
      </c>
      <c r="E124" s="62" t="s">
        <v>375</v>
      </c>
      <c r="F124" s="62" t="s">
        <v>376</v>
      </c>
      <c r="G124" s="65">
        <v>5</v>
      </c>
      <c r="H124" s="65" t="s">
        <v>8</v>
      </c>
      <c r="I124" s="67">
        <v>6</v>
      </c>
      <c r="J124" s="68">
        <f t="shared" si="3"/>
        <v>15</v>
      </c>
    </row>
    <row r="125" spans="1:10" ht="17.399999999999999" customHeight="1" x14ac:dyDescent="0.25">
      <c r="A125" s="3">
        <v>122</v>
      </c>
      <c r="B125" s="41" t="s">
        <v>611</v>
      </c>
      <c r="C125" s="41" t="s">
        <v>118</v>
      </c>
      <c r="D125" s="41" t="s">
        <v>70</v>
      </c>
      <c r="E125" s="62" t="s">
        <v>299</v>
      </c>
      <c r="F125" s="62" t="s">
        <v>612</v>
      </c>
      <c r="G125" s="62">
        <v>5</v>
      </c>
      <c r="H125" s="62" t="s">
        <v>8</v>
      </c>
      <c r="I125" s="62">
        <v>5.5</v>
      </c>
      <c r="J125" s="68">
        <f t="shared" si="3"/>
        <v>13.750000000000002</v>
      </c>
    </row>
    <row r="126" spans="1:10" ht="17.399999999999999" customHeight="1" x14ac:dyDescent="0.25">
      <c r="A126" s="2">
        <v>123</v>
      </c>
      <c r="B126" s="41" t="s">
        <v>421</v>
      </c>
      <c r="C126" s="41" t="s">
        <v>87</v>
      </c>
      <c r="D126" s="41" t="s">
        <v>77</v>
      </c>
      <c r="E126" s="62" t="s">
        <v>375</v>
      </c>
      <c r="F126" s="65" t="s">
        <v>378</v>
      </c>
      <c r="G126" s="65">
        <v>5</v>
      </c>
      <c r="H126" s="65" t="s">
        <v>8</v>
      </c>
      <c r="I126" s="62">
        <v>5</v>
      </c>
      <c r="J126" s="68">
        <f t="shared" si="3"/>
        <v>12.5</v>
      </c>
    </row>
    <row r="127" spans="1:10" ht="17.399999999999999" customHeight="1" x14ac:dyDescent="0.25">
      <c r="A127" s="3">
        <v>124</v>
      </c>
      <c r="B127" s="7" t="s">
        <v>422</v>
      </c>
      <c r="C127" s="7" t="s">
        <v>215</v>
      </c>
      <c r="D127" s="7" t="s">
        <v>172</v>
      </c>
      <c r="E127" s="62" t="s">
        <v>375</v>
      </c>
      <c r="F127" s="62" t="s">
        <v>376</v>
      </c>
      <c r="G127" s="65">
        <v>5</v>
      </c>
      <c r="H127" s="65" t="s">
        <v>8</v>
      </c>
      <c r="I127" s="66">
        <v>5</v>
      </c>
      <c r="J127" s="68">
        <f t="shared" si="3"/>
        <v>12.5</v>
      </c>
    </row>
    <row r="128" spans="1:10" ht="17.399999999999999" customHeight="1" x14ac:dyDescent="0.25">
      <c r="A128" s="2">
        <v>125</v>
      </c>
      <c r="B128" s="7" t="s">
        <v>158</v>
      </c>
      <c r="C128" s="7" t="s">
        <v>597</v>
      </c>
      <c r="D128" s="7" t="s">
        <v>598</v>
      </c>
      <c r="E128" s="65" t="s">
        <v>95</v>
      </c>
      <c r="F128" s="65" t="s">
        <v>592</v>
      </c>
      <c r="G128" s="65">
        <v>5</v>
      </c>
      <c r="H128" s="65" t="s">
        <v>8</v>
      </c>
      <c r="I128" s="67">
        <v>5</v>
      </c>
      <c r="J128" s="68">
        <f t="shared" si="3"/>
        <v>12.5</v>
      </c>
    </row>
    <row r="129" spans="1:10" ht="17.399999999999999" customHeight="1" x14ac:dyDescent="0.25">
      <c r="A129" s="3">
        <v>126</v>
      </c>
      <c r="B129" s="9" t="s">
        <v>599</v>
      </c>
      <c r="C129" s="9" t="s">
        <v>157</v>
      </c>
      <c r="D129" s="43" t="s">
        <v>119</v>
      </c>
      <c r="E129" s="65" t="s">
        <v>95</v>
      </c>
      <c r="F129" s="65" t="s">
        <v>592</v>
      </c>
      <c r="G129" s="65">
        <v>5</v>
      </c>
      <c r="H129" s="65" t="s">
        <v>8</v>
      </c>
      <c r="I129" s="66">
        <v>5</v>
      </c>
      <c r="J129" s="68">
        <f t="shared" si="3"/>
        <v>12.5</v>
      </c>
    </row>
    <row r="130" spans="1:10" ht="17.399999999999999" customHeight="1" x14ac:dyDescent="0.25">
      <c r="A130" s="2">
        <v>127</v>
      </c>
      <c r="B130" s="9" t="s">
        <v>667</v>
      </c>
      <c r="C130" s="9" t="s">
        <v>151</v>
      </c>
      <c r="D130" s="9" t="s">
        <v>77</v>
      </c>
      <c r="E130" s="62" t="s">
        <v>319</v>
      </c>
      <c r="F130" s="65" t="s">
        <v>668</v>
      </c>
      <c r="G130" s="65">
        <v>5</v>
      </c>
      <c r="H130" s="65" t="s">
        <v>8</v>
      </c>
      <c r="I130" s="66">
        <v>5</v>
      </c>
      <c r="J130" s="68">
        <f t="shared" si="3"/>
        <v>12.5</v>
      </c>
    </row>
    <row r="131" spans="1:10" ht="17.399999999999999" customHeight="1" x14ac:dyDescent="0.25">
      <c r="A131" s="3">
        <v>128</v>
      </c>
      <c r="B131" s="10" t="s">
        <v>669</v>
      </c>
      <c r="C131" s="10" t="s">
        <v>211</v>
      </c>
      <c r="D131" s="10" t="s">
        <v>19</v>
      </c>
      <c r="E131" s="62" t="s">
        <v>319</v>
      </c>
      <c r="F131" s="62" t="s">
        <v>666</v>
      </c>
      <c r="G131" s="65">
        <v>5</v>
      </c>
      <c r="H131" s="65" t="s">
        <v>8</v>
      </c>
      <c r="I131" s="66">
        <v>5</v>
      </c>
      <c r="J131" s="68">
        <f t="shared" si="3"/>
        <v>12.5</v>
      </c>
    </row>
    <row r="132" spans="1:10" ht="17.399999999999999" customHeight="1" x14ac:dyDescent="0.25">
      <c r="A132" s="2">
        <v>129</v>
      </c>
      <c r="B132" s="7" t="s">
        <v>718</v>
      </c>
      <c r="C132" s="7" t="s">
        <v>147</v>
      </c>
      <c r="D132" s="7" t="s">
        <v>312</v>
      </c>
      <c r="E132" s="65" t="s">
        <v>183</v>
      </c>
      <c r="F132" s="65" t="s">
        <v>708</v>
      </c>
      <c r="G132" s="62">
        <v>5</v>
      </c>
      <c r="H132" s="65" t="s">
        <v>8</v>
      </c>
      <c r="I132" s="67">
        <v>5</v>
      </c>
      <c r="J132" s="68">
        <f t="shared" ref="J132:J151" si="4">I132/$G$1*100</f>
        <v>12.5</v>
      </c>
    </row>
    <row r="133" spans="1:10" ht="17.399999999999999" customHeight="1" x14ac:dyDescent="0.25">
      <c r="A133" s="3">
        <v>130</v>
      </c>
      <c r="B133" s="4" t="s">
        <v>221</v>
      </c>
      <c r="C133" s="4" t="s">
        <v>336</v>
      </c>
      <c r="D133" s="4" t="s">
        <v>19</v>
      </c>
      <c r="E133" s="65" t="s">
        <v>183</v>
      </c>
      <c r="F133" s="65" t="s">
        <v>708</v>
      </c>
      <c r="G133" s="62">
        <v>5</v>
      </c>
      <c r="H133" s="65" t="s">
        <v>8</v>
      </c>
      <c r="I133" s="67">
        <v>5</v>
      </c>
      <c r="J133" s="68">
        <f t="shared" si="4"/>
        <v>12.5</v>
      </c>
    </row>
    <row r="134" spans="1:10" ht="17.399999999999999" customHeight="1" x14ac:dyDescent="0.25">
      <c r="A134" s="2">
        <v>131</v>
      </c>
      <c r="B134" s="5" t="s">
        <v>423</v>
      </c>
      <c r="C134" s="5" t="s">
        <v>424</v>
      </c>
      <c r="D134" s="5" t="s">
        <v>425</v>
      </c>
      <c r="E134" s="62" t="s">
        <v>375</v>
      </c>
      <c r="F134" s="62" t="s">
        <v>376</v>
      </c>
      <c r="G134" s="65">
        <v>5</v>
      </c>
      <c r="H134" s="65" t="s">
        <v>8</v>
      </c>
      <c r="I134" s="66">
        <v>4</v>
      </c>
      <c r="J134" s="68">
        <f t="shared" si="4"/>
        <v>10</v>
      </c>
    </row>
    <row r="135" spans="1:10" ht="17.399999999999999" customHeight="1" x14ac:dyDescent="0.25">
      <c r="A135" s="3">
        <v>132</v>
      </c>
      <c r="B135" s="27" t="s">
        <v>670</v>
      </c>
      <c r="C135" s="27" t="s">
        <v>87</v>
      </c>
      <c r="D135" s="27" t="s">
        <v>194</v>
      </c>
      <c r="E135" s="62" t="s">
        <v>319</v>
      </c>
      <c r="F135" s="65" t="s">
        <v>668</v>
      </c>
      <c r="G135" s="65">
        <v>5</v>
      </c>
      <c r="H135" s="65" t="s">
        <v>8</v>
      </c>
      <c r="I135" s="67">
        <v>4</v>
      </c>
      <c r="J135" s="68">
        <f t="shared" si="4"/>
        <v>10</v>
      </c>
    </row>
    <row r="136" spans="1:10" ht="17.399999999999999" customHeight="1" x14ac:dyDescent="0.25">
      <c r="A136" s="2">
        <v>133</v>
      </c>
      <c r="B136" s="37" t="s">
        <v>426</v>
      </c>
      <c r="C136" s="37" t="s">
        <v>157</v>
      </c>
      <c r="D136" s="28" t="s">
        <v>13</v>
      </c>
      <c r="E136" s="62" t="s">
        <v>375</v>
      </c>
      <c r="F136" s="65" t="s">
        <v>378</v>
      </c>
      <c r="G136" s="65">
        <v>5</v>
      </c>
      <c r="H136" s="65" t="s">
        <v>8</v>
      </c>
      <c r="I136" s="67">
        <v>3</v>
      </c>
      <c r="J136" s="68">
        <f t="shared" si="4"/>
        <v>7.5</v>
      </c>
    </row>
    <row r="137" spans="1:10" ht="17.399999999999999" customHeight="1" x14ac:dyDescent="0.25">
      <c r="A137" s="3">
        <v>134</v>
      </c>
      <c r="B137" s="7" t="s">
        <v>427</v>
      </c>
      <c r="C137" s="7" t="s">
        <v>34</v>
      </c>
      <c r="D137" s="7" t="s">
        <v>253</v>
      </c>
      <c r="E137" s="62" t="s">
        <v>375</v>
      </c>
      <c r="F137" s="65" t="s">
        <v>388</v>
      </c>
      <c r="G137" s="65">
        <v>5</v>
      </c>
      <c r="H137" s="65" t="s">
        <v>8</v>
      </c>
      <c r="I137" s="67">
        <v>3</v>
      </c>
      <c r="J137" s="68">
        <f t="shared" si="4"/>
        <v>7.5</v>
      </c>
    </row>
    <row r="138" spans="1:10" ht="17.399999999999999" customHeight="1" x14ac:dyDescent="0.25">
      <c r="A138" s="2">
        <v>135</v>
      </c>
      <c r="B138" s="41" t="s">
        <v>428</v>
      </c>
      <c r="C138" s="41" t="s">
        <v>147</v>
      </c>
      <c r="D138" s="41" t="s">
        <v>274</v>
      </c>
      <c r="E138" s="62" t="s">
        <v>375</v>
      </c>
      <c r="F138" s="62" t="s">
        <v>376</v>
      </c>
      <c r="G138" s="65">
        <v>5</v>
      </c>
      <c r="H138" s="65" t="s">
        <v>8</v>
      </c>
      <c r="I138" s="62">
        <v>3</v>
      </c>
      <c r="J138" s="68">
        <f t="shared" si="4"/>
        <v>7.5</v>
      </c>
    </row>
    <row r="139" spans="1:10" ht="17.399999999999999" customHeight="1" x14ac:dyDescent="0.25">
      <c r="A139" s="3">
        <v>136</v>
      </c>
      <c r="B139" s="9" t="s">
        <v>331</v>
      </c>
      <c r="C139" s="9" t="s">
        <v>232</v>
      </c>
      <c r="D139" s="9" t="s">
        <v>83</v>
      </c>
      <c r="E139" s="62" t="s">
        <v>319</v>
      </c>
      <c r="F139" s="62" t="s">
        <v>666</v>
      </c>
      <c r="G139" s="65">
        <v>5</v>
      </c>
      <c r="H139" s="65" t="s">
        <v>8</v>
      </c>
      <c r="I139" s="67">
        <v>3</v>
      </c>
      <c r="J139" s="68">
        <f t="shared" si="4"/>
        <v>7.5</v>
      </c>
    </row>
    <row r="140" spans="1:10" ht="17.399999999999999" customHeight="1" x14ac:dyDescent="0.25">
      <c r="A140" s="2">
        <v>137</v>
      </c>
      <c r="B140" s="5" t="s">
        <v>730</v>
      </c>
      <c r="C140" s="5" t="s">
        <v>130</v>
      </c>
      <c r="D140" s="5" t="s">
        <v>196</v>
      </c>
      <c r="E140" s="62" t="s">
        <v>279</v>
      </c>
      <c r="F140" s="62" t="s">
        <v>728</v>
      </c>
      <c r="G140" s="62">
        <v>5</v>
      </c>
      <c r="H140" s="62" t="s">
        <v>8</v>
      </c>
      <c r="I140" s="66">
        <v>3</v>
      </c>
      <c r="J140" s="68">
        <f t="shared" si="4"/>
        <v>7.5</v>
      </c>
    </row>
    <row r="141" spans="1:10" ht="17.399999999999999" customHeight="1" x14ac:dyDescent="0.25">
      <c r="A141" s="3">
        <v>138</v>
      </c>
      <c r="B141" s="7" t="s">
        <v>429</v>
      </c>
      <c r="C141" s="7" t="s">
        <v>76</v>
      </c>
      <c r="D141" s="7" t="s">
        <v>37</v>
      </c>
      <c r="E141" s="62" t="s">
        <v>375</v>
      </c>
      <c r="F141" s="65" t="s">
        <v>378</v>
      </c>
      <c r="G141" s="65">
        <v>5</v>
      </c>
      <c r="H141" s="65" t="s">
        <v>8</v>
      </c>
      <c r="I141" s="66">
        <v>2</v>
      </c>
      <c r="J141" s="68">
        <f t="shared" si="4"/>
        <v>5</v>
      </c>
    </row>
    <row r="142" spans="1:10" ht="17.399999999999999" customHeight="1" x14ac:dyDescent="0.25">
      <c r="A142" s="2">
        <v>139</v>
      </c>
      <c r="B142" s="5" t="s">
        <v>430</v>
      </c>
      <c r="C142" s="5" t="s">
        <v>147</v>
      </c>
      <c r="D142" s="5" t="s">
        <v>71</v>
      </c>
      <c r="E142" s="62" t="s">
        <v>375</v>
      </c>
      <c r="F142" s="65" t="s">
        <v>378</v>
      </c>
      <c r="G142" s="65">
        <v>5</v>
      </c>
      <c r="H142" s="65" t="s">
        <v>8</v>
      </c>
      <c r="I142" s="66">
        <v>2</v>
      </c>
      <c r="J142" s="68">
        <f t="shared" si="4"/>
        <v>5</v>
      </c>
    </row>
    <row r="143" spans="1:10" ht="17.399999999999999" customHeight="1" x14ac:dyDescent="0.25">
      <c r="A143" s="3">
        <v>140</v>
      </c>
      <c r="B143" s="37" t="s">
        <v>431</v>
      </c>
      <c r="C143" s="37" t="s">
        <v>96</v>
      </c>
      <c r="D143" s="37" t="s">
        <v>432</v>
      </c>
      <c r="E143" s="62" t="s">
        <v>375</v>
      </c>
      <c r="F143" s="65" t="s">
        <v>378</v>
      </c>
      <c r="G143" s="65">
        <v>5</v>
      </c>
      <c r="H143" s="65" t="s">
        <v>8</v>
      </c>
      <c r="I143" s="67">
        <v>2</v>
      </c>
      <c r="J143" s="68">
        <f t="shared" si="4"/>
        <v>5</v>
      </c>
    </row>
    <row r="144" spans="1:10" ht="17.399999999999999" customHeight="1" x14ac:dyDescent="0.25">
      <c r="A144" s="2">
        <v>141</v>
      </c>
      <c r="B144" s="7" t="s">
        <v>433</v>
      </c>
      <c r="C144" s="7" t="s">
        <v>165</v>
      </c>
      <c r="D144" s="7" t="s">
        <v>13</v>
      </c>
      <c r="E144" s="62" t="s">
        <v>375</v>
      </c>
      <c r="F144" s="65" t="s">
        <v>378</v>
      </c>
      <c r="G144" s="65">
        <v>5</v>
      </c>
      <c r="H144" s="65" t="s">
        <v>8</v>
      </c>
      <c r="I144" s="67">
        <v>2</v>
      </c>
      <c r="J144" s="68">
        <f t="shared" si="4"/>
        <v>5</v>
      </c>
    </row>
    <row r="145" spans="1:10" ht="17.399999999999999" customHeight="1" x14ac:dyDescent="0.25">
      <c r="A145" s="3">
        <v>142</v>
      </c>
      <c r="B145" s="41" t="s">
        <v>434</v>
      </c>
      <c r="C145" s="41" t="s">
        <v>34</v>
      </c>
      <c r="D145" s="41" t="s">
        <v>194</v>
      </c>
      <c r="E145" s="62" t="s">
        <v>375</v>
      </c>
      <c r="F145" s="65" t="s">
        <v>378</v>
      </c>
      <c r="G145" s="65">
        <v>5</v>
      </c>
      <c r="H145" s="65" t="s">
        <v>8</v>
      </c>
      <c r="I145" s="62">
        <v>2</v>
      </c>
      <c r="J145" s="68">
        <f t="shared" si="4"/>
        <v>5</v>
      </c>
    </row>
    <row r="146" spans="1:10" ht="17.399999999999999" customHeight="1" x14ac:dyDescent="0.25">
      <c r="A146" s="2">
        <v>143</v>
      </c>
      <c r="B146" s="7" t="s">
        <v>600</v>
      </c>
      <c r="C146" s="7" t="s">
        <v>23</v>
      </c>
      <c r="D146" s="7" t="s">
        <v>94</v>
      </c>
      <c r="E146" s="65" t="s">
        <v>95</v>
      </c>
      <c r="F146" s="65" t="s">
        <v>592</v>
      </c>
      <c r="G146" s="65">
        <v>5</v>
      </c>
      <c r="H146" s="65" t="s">
        <v>8</v>
      </c>
      <c r="I146" s="66">
        <v>2</v>
      </c>
      <c r="J146" s="68">
        <f t="shared" si="4"/>
        <v>5</v>
      </c>
    </row>
    <row r="147" spans="1:10" ht="17.399999999999999" customHeight="1" x14ac:dyDescent="0.25">
      <c r="A147" s="3">
        <v>144</v>
      </c>
      <c r="B147" s="41" t="s">
        <v>644</v>
      </c>
      <c r="C147" s="41" t="s">
        <v>76</v>
      </c>
      <c r="D147" s="41" t="s">
        <v>19</v>
      </c>
      <c r="E147" s="62" t="s">
        <v>645</v>
      </c>
      <c r="F147" s="62" t="s">
        <v>646</v>
      </c>
      <c r="G147" s="62">
        <v>5</v>
      </c>
      <c r="H147" s="62" t="s">
        <v>8</v>
      </c>
      <c r="I147" s="62">
        <v>2</v>
      </c>
      <c r="J147" s="68">
        <f t="shared" si="4"/>
        <v>5</v>
      </c>
    </row>
    <row r="148" spans="1:10" ht="17.399999999999999" customHeight="1" x14ac:dyDescent="0.25">
      <c r="A148" s="2">
        <v>145</v>
      </c>
      <c r="B148" s="7" t="s">
        <v>647</v>
      </c>
      <c r="C148" s="7" t="s">
        <v>648</v>
      </c>
      <c r="D148" s="7" t="s">
        <v>12</v>
      </c>
      <c r="E148" s="65" t="s">
        <v>645</v>
      </c>
      <c r="F148" s="65" t="s">
        <v>646</v>
      </c>
      <c r="G148" s="65">
        <v>5</v>
      </c>
      <c r="H148" s="65" t="s">
        <v>8</v>
      </c>
      <c r="I148" s="66">
        <v>2</v>
      </c>
      <c r="J148" s="68">
        <f t="shared" si="4"/>
        <v>5</v>
      </c>
    </row>
    <row r="149" spans="1:10" ht="17.399999999999999" customHeight="1" x14ac:dyDescent="0.25">
      <c r="A149" s="3">
        <v>146</v>
      </c>
      <c r="B149" s="41" t="s">
        <v>644</v>
      </c>
      <c r="C149" s="41" t="s">
        <v>76</v>
      </c>
      <c r="D149" s="41" t="s">
        <v>19</v>
      </c>
      <c r="E149" s="62" t="s">
        <v>645</v>
      </c>
      <c r="F149" s="62" t="s">
        <v>646</v>
      </c>
      <c r="G149" s="62">
        <v>5</v>
      </c>
      <c r="H149" s="62" t="s">
        <v>8</v>
      </c>
      <c r="I149" s="62">
        <v>2</v>
      </c>
      <c r="J149" s="68">
        <f t="shared" si="4"/>
        <v>5</v>
      </c>
    </row>
    <row r="150" spans="1:10" ht="17.399999999999999" customHeight="1" x14ac:dyDescent="0.25">
      <c r="A150" s="2">
        <v>147</v>
      </c>
      <c r="B150" s="7" t="s">
        <v>647</v>
      </c>
      <c r="C150" s="7" t="s">
        <v>648</v>
      </c>
      <c r="D150" s="7" t="s">
        <v>12</v>
      </c>
      <c r="E150" s="65" t="s">
        <v>645</v>
      </c>
      <c r="F150" s="65" t="s">
        <v>646</v>
      </c>
      <c r="G150" s="65">
        <v>5</v>
      </c>
      <c r="H150" s="65" t="s">
        <v>8</v>
      </c>
      <c r="I150" s="66">
        <v>2</v>
      </c>
      <c r="J150" s="68">
        <f t="shared" si="4"/>
        <v>5</v>
      </c>
    </row>
    <row r="151" spans="1:10" ht="17.399999999999999" customHeight="1" x14ac:dyDescent="0.25">
      <c r="A151" s="3">
        <v>148</v>
      </c>
      <c r="B151" s="7" t="s">
        <v>870</v>
      </c>
      <c r="C151" s="7" t="s">
        <v>74</v>
      </c>
      <c r="D151" s="7" t="s">
        <v>101</v>
      </c>
      <c r="E151" s="65" t="s">
        <v>858</v>
      </c>
      <c r="F151" s="65" t="s">
        <v>863</v>
      </c>
      <c r="G151" s="65">
        <v>5</v>
      </c>
      <c r="H151" s="65" t="s">
        <v>8</v>
      </c>
      <c r="I151" s="67">
        <v>2</v>
      </c>
      <c r="J151" s="68">
        <f t="shared" si="4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6"/>
  <sheetViews>
    <sheetView zoomScale="85" zoomScaleNormal="85" workbookViewId="0">
      <selection activeCell="E1" sqref="E1:I1048576"/>
    </sheetView>
  </sheetViews>
  <sheetFormatPr defaultColWidth="9.109375" defaultRowHeight="13.8" x14ac:dyDescent="0.25"/>
  <cols>
    <col min="1" max="1" width="6.33203125" style="70" bestFit="1" customWidth="1"/>
    <col min="2" max="2" width="13.88671875" style="71" customWidth="1"/>
    <col min="3" max="3" width="12" style="71" customWidth="1"/>
    <col min="4" max="4" width="11.88671875" style="71" customWidth="1"/>
    <col min="5" max="5" width="23.33203125" style="72" customWidth="1"/>
    <col min="6" max="6" width="34.88671875" style="72" bestFit="1" customWidth="1"/>
    <col min="7" max="7" width="10" style="71" customWidth="1"/>
    <col min="8" max="8" width="9.88671875" style="73" customWidth="1"/>
    <col min="9" max="9" width="11.88671875" style="74" customWidth="1"/>
    <col min="10" max="16384" width="9.109375" style="70"/>
  </cols>
  <sheetData>
    <row r="1" spans="1:10" ht="20.399999999999999" customHeight="1" x14ac:dyDescent="0.25">
      <c r="E1" s="72" t="s">
        <v>41</v>
      </c>
      <c r="F1" s="72" t="s">
        <v>39</v>
      </c>
      <c r="G1" s="71">
        <v>40</v>
      </c>
    </row>
    <row r="2" spans="1:10" ht="22.5" customHeight="1" x14ac:dyDescent="0.25">
      <c r="A2" s="75"/>
      <c r="B2" s="76"/>
      <c r="C2" s="76"/>
      <c r="D2" s="76"/>
      <c r="E2" s="78"/>
      <c r="F2" s="79"/>
      <c r="G2" s="77"/>
      <c r="H2" s="80"/>
      <c r="I2" s="81"/>
    </row>
    <row r="3" spans="1:10" ht="82.8" x14ac:dyDescent="0.25">
      <c r="A3" s="82" t="s">
        <v>0</v>
      </c>
      <c r="B3" s="83" t="s">
        <v>1</v>
      </c>
      <c r="C3" s="83" t="s">
        <v>2</v>
      </c>
      <c r="D3" s="83" t="s">
        <v>3</v>
      </c>
      <c r="E3" s="84" t="s">
        <v>7</v>
      </c>
      <c r="F3" s="84" t="s">
        <v>6</v>
      </c>
      <c r="G3" s="84" t="s">
        <v>4</v>
      </c>
      <c r="H3" s="82" t="s">
        <v>5</v>
      </c>
      <c r="I3" s="85" t="s">
        <v>1026</v>
      </c>
      <c r="J3" s="84" t="s">
        <v>44</v>
      </c>
    </row>
    <row r="4" spans="1:10" ht="24.6" customHeight="1" x14ac:dyDescent="0.25">
      <c r="A4" s="102">
        <v>1</v>
      </c>
      <c r="B4" s="87" t="s">
        <v>233</v>
      </c>
      <c r="C4" s="87" t="s">
        <v>9</v>
      </c>
      <c r="D4" s="87" t="s">
        <v>70</v>
      </c>
      <c r="E4" s="88" t="s">
        <v>175</v>
      </c>
      <c r="F4" s="88" t="s">
        <v>352</v>
      </c>
      <c r="G4" s="88">
        <v>6</v>
      </c>
      <c r="H4" s="88" t="s">
        <v>20</v>
      </c>
      <c r="I4" s="104">
        <v>39</v>
      </c>
      <c r="J4" s="110">
        <f t="shared" ref="J4:J35" si="0">I4/$G$1*100</f>
        <v>97.5</v>
      </c>
    </row>
    <row r="5" spans="1:10" ht="24.6" customHeight="1" x14ac:dyDescent="0.25">
      <c r="A5" s="102">
        <v>2</v>
      </c>
      <c r="B5" s="103" t="s">
        <v>950</v>
      </c>
      <c r="C5" s="103" t="s">
        <v>951</v>
      </c>
      <c r="D5" s="103" t="s">
        <v>952</v>
      </c>
      <c r="E5" s="88" t="s">
        <v>953</v>
      </c>
      <c r="F5" s="88" t="s">
        <v>954</v>
      </c>
      <c r="G5" s="88">
        <v>6</v>
      </c>
      <c r="H5" s="88" t="s">
        <v>20</v>
      </c>
      <c r="I5" s="88">
        <v>37</v>
      </c>
      <c r="J5" s="110">
        <f t="shared" si="0"/>
        <v>92.5</v>
      </c>
    </row>
    <row r="6" spans="1:10" ht="24.6" customHeight="1" x14ac:dyDescent="0.25">
      <c r="A6" s="102">
        <v>3</v>
      </c>
      <c r="B6" s="87" t="s">
        <v>549</v>
      </c>
      <c r="C6" s="87" t="s">
        <v>232</v>
      </c>
      <c r="D6" s="87" t="s">
        <v>35</v>
      </c>
      <c r="E6" s="88" t="s">
        <v>546</v>
      </c>
      <c r="F6" s="88" t="s">
        <v>550</v>
      </c>
      <c r="G6" s="88">
        <v>6</v>
      </c>
      <c r="H6" s="92" t="s">
        <v>8</v>
      </c>
      <c r="I6" s="104">
        <v>36</v>
      </c>
      <c r="J6" s="110">
        <f t="shared" si="0"/>
        <v>90</v>
      </c>
    </row>
    <row r="7" spans="1:10" ht="24.6" customHeight="1" x14ac:dyDescent="0.25">
      <c r="A7" s="102">
        <v>4</v>
      </c>
      <c r="B7" s="87" t="s">
        <v>793</v>
      </c>
      <c r="C7" s="87" t="s">
        <v>763</v>
      </c>
      <c r="D7" s="87" t="s">
        <v>13</v>
      </c>
      <c r="E7" s="88" t="s">
        <v>776</v>
      </c>
      <c r="F7" s="88" t="s">
        <v>794</v>
      </c>
      <c r="G7" s="88">
        <v>6</v>
      </c>
      <c r="H7" s="88" t="s">
        <v>795</v>
      </c>
      <c r="I7" s="104">
        <v>35</v>
      </c>
      <c r="J7" s="110">
        <f t="shared" si="0"/>
        <v>87.5</v>
      </c>
    </row>
    <row r="8" spans="1:10" ht="24.6" customHeight="1" x14ac:dyDescent="0.25">
      <c r="A8" s="102">
        <v>5</v>
      </c>
      <c r="B8" s="87" t="s">
        <v>871</v>
      </c>
      <c r="C8" s="87" t="s">
        <v>872</v>
      </c>
      <c r="D8" s="87" t="s">
        <v>115</v>
      </c>
      <c r="E8" s="88" t="s">
        <v>873</v>
      </c>
      <c r="F8" s="88" t="s">
        <v>874</v>
      </c>
      <c r="G8" s="88">
        <v>6</v>
      </c>
      <c r="H8" s="88" t="s">
        <v>20</v>
      </c>
      <c r="I8" s="104">
        <v>35</v>
      </c>
      <c r="J8" s="110">
        <f t="shared" si="0"/>
        <v>87.5</v>
      </c>
    </row>
    <row r="9" spans="1:10" ht="24.6" customHeight="1" x14ac:dyDescent="0.25">
      <c r="A9" s="102">
        <v>6</v>
      </c>
      <c r="B9" s="89" t="s">
        <v>158</v>
      </c>
      <c r="C9" s="89" t="s">
        <v>157</v>
      </c>
      <c r="D9" s="89" t="s">
        <v>71</v>
      </c>
      <c r="E9" s="92" t="s">
        <v>47</v>
      </c>
      <c r="F9" s="92" t="s">
        <v>631</v>
      </c>
      <c r="G9" s="92">
        <v>6</v>
      </c>
      <c r="H9" s="92" t="s">
        <v>20</v>
      </c>
      <c r="I9" s="105">
        <v>34</v>
      </c>
      <c r="J9" s="110">
        <f t="shared" si="0"/>
        <v>85</v>
      </c>
    </row>
    <row r="10" spans="1:10" s="91" customFormat="1" ht="24.6" customHeight="1" x14ac:dyDescent="0.25">
      <c r="A10" s="102">
        <v>7</v>
      </c>
      <c r="B10" s="87" t="s">
        <v>146</v>
      </c>
      <c r="C10" s="87" t="s">
        <v>86</v>
      </c>
      <c r="D10" s="87" t="s">
        <v>207</v>
      </c>
      <c r="E10" s="88" t="s">
        <v>279</v>
      </c>
      <c r="F10" s="88" t="s">
        <v>732</v>
      </c>
      <c r="G10" s="88">
        <v>6</v>
      </c>
      <c r="H10" s="88" t="s">
        <v>20</v>
      </c>
      <c r="I10" s="104">
        <v>34</v>
      </c>
      <c r="J10" s="110">
        <f t="shared" si="0"/>
        <v>85</v>
      </c>
    </row>
    <row r="11" spans="1:10" s="91" customFormat="1" ht="24.6" customHeight="1" x14ac:dyDescent="0.25">
      <c r="A11" s="102">
        <v>8</v>
      </c>
      <c r="B11" s="90" t="s">
        <v>796</v>
      </c>
      <c r="C11" s="90" t="s">
        <v>151</v>
      </c>
      <c r="D11" s="90" t="s">
        <v>169</v>
      </c>
      <c r="E11" s="88" t="s">
        <v>776</v>
      </c>
      <c r="F11" s="88" t="s">
        <v>794</v>
      </c>
      <c r="G11" s="88">
        <v>6</v>
      </c>
      <c r="H11" s="92" t="s">
        <v>21</v>
      </c>
      <c r="I11" s="105">
        <v>34</v>
      </c>
      <c r="J11" s="110">
        <f t="shared" si="0"/>
        <v>85</v>
      </c>
    </row>
    <row r="12" spans="1:10" s="91" customFormat="1" ht="24.6" customHeight="1" x14ac:dyDescent="0.3">
      <c r="A12" s="102">
        <v>9</v>
      </c>
      <c r="B12" s="90" t="s">
        <v>51</v>
      </c>
      <c r="C12" s="90" t="s">
        <v>52</v>
      </c>
      <c r="D12" s="90" t="s">
        <v>53</v>
      </c>
      <c r="E12" s="92" t="s">
        <v>47</v>
      </c>
      <c r="F12" s="92" t="s">
        <v>631</v>
      </c>
      <c r="G12" s="92">
        <v>6</v>
      </c>
      <c r="H12" s="92" t="s">
        <v>249</v>
      </c>
      <c r="I12" s="106">
        <v>33</v>
      </c>
      <c r="J12" s="110">
        <f t="shared" si="0"/>
        <v>82.5</v>
      </c>
    </row>
    <row r="13" spans="1:10" s="91" customFormat="1" ht="24.6" customHeight="1" x14ac:dyDescent="0.25">
      <c r="A13" s="102">
        <v>10</v>
      </c>
      <c r="B13" s="87" t="s">
        <v>193</v>
      </c>
      <c r="C13" s="87" t="s">
        <v>100</v>
      </c>
      <c r="D13" s="87" t="s">
        <v>107</v>
      </c>
      <c r="E13" s="92" t="s">
        <v>183</v>
      </c>
      <c r="F13" s="88" t="s">
        <v>719</v>
      </c>
      <c r="G13" s="88">
        <v>6</v>
      </c>
      <c r="H13" s="88" t="s">
        <v>720</v>
      </c>
      <c r="I13" s="104">
        <v>33</v>
      </c>
      <c r="J13" s="110">
        <f t="shared" si="0"/>
        <v>82.5</v>
      </c>
    </row>
    <row r="14" spans="1:10" s="91" customFormat="1" ht="24.6" customHeight="1" x14ac:dyDescent="0.25">
      <c r="A14" s="102">
        <v>11</v>
      </c>
      <c r="B14" s="89" t="s">
        <v>353</v>
      </c>
      <c r="C14" s="89" t="s">
        <v>82</v>
      </c>
      <c r="D14" s="90" t="s">
        <v>12</v>
      </c>
      <c r="E14" s="88" t="s">
        <v>175</v>
      </c>
      <c r="F14" s="88" t="s">
        <v>352</v>
      </c>
      <c r="G14" s="88">
        <v>6</v>
      </c>
      <c r="H14" s="92" t="s">
        <v>21</v>
      </c>
      <c r="I14" s="105">
        <v>32</v>
      </c>
      <c r="J14" s="110">
        <f t="shared" si="0"/>
        <v>80</v>
      </c>
    </row>
    <row r="15" spans="1:10" s="91" customFormat="1" ht="24.6" customHeight="1" x14ac:dyDescent="0.25">
      <c r="A15" s="102">
        <v>12</v>
      </c>
      <c r="B15" s="90" t="s">
        <v>271</v>
      </c>
      <c r="C15" s="90" t="s">
        <v>108</v>
      </c>
      <c r="D15" s="90" t="s">
        <v>207</v>
      </c>
      <c r="E15" s="92" t="s">
        <v>546</v>
      </c>
      <c r="F15" s="92" t="s">
        <v>550</v>
      </c>
      <c r="G15" s="92">
        <v>6</v>
      </c>
      <c r="H15" s="92" t="s">
        <v>8</v>
      </c>
      <c r="I15" s="105">
        <v>32</v>
      </c>
      <c r="J15" s="110">
        <f t="shared" si="0"/>
        <v>80</v>
      </c>
    </row>
    <row r="16" spans="1:10" s="91" customFormat="1" ht="24.6" customHeight="1" x14ac:dyDescent="0.25">
      <c r="A16" s="102">
        <v>13</v>
      </c>
      <c r="B16" s="87" t="s">
        <v>875</v>
      </c>
      <c r="C16" s="87" t="s">
        <v>165</v>
      </c>
      <c r="D16" s="87" t="s">
        <v>75</v>
      </c>
      <c r="E16" s="88" t="s">
        <v>873</v>
      </c>
      <c r="F16" s="88" t="s">
        <v>876</v>
      </c>
      <c r="G16" s="88">
        <v>6</v>
      </c>
      <c r="H16" s="88" t="s">
        <v>21</v>
      </c>
      <c r="I16" s="104">
        <v>32</v>
      </c>
      <c r="J16" s="110">
        <f t="shared" si="0"/>
        <v>80</v>
      </c>
    </row>
    <row r="17" spans="1:14" s="93" customFormat="1" ht="24.6" customHeight="1" x14ac:dyDescent="0.25">
      <c r="A17" s="102">
        <v>14</v>
      </c>
      <c r="B17" s="87" t="s">
        <v>877</v>
      </c>
      <c r="C17" s="87" t="s">
        <v>69</v>
      </c>
      <c r="D17" s="87" t="s">
        <v>850</v>
      </c>
      <c r="E17" s="88" t="s">
        <v>873</v>
      </c>
      <c r="F17" s="88" t="s">
        <v>874</v>
      </c>
      <c r="G17" s="88">
        <v>6</v>
      </c>
      <c r="H17" s="88" t="s">
        <v>21</v>
      </c>
      <c r="I17" s="104">
        <v>32</v>
      </c>
      <c r="J17" s="110">
        <f t="shared" si="0"/>
        <v>80</v>
      </c>
    </row>
    <row r="18" spans="1:14" s="91" customFormat="1" ht="24.6" customHeight="1" x14ac:dyDescent="0.25">
      <c r="A18" s="102">
        <v>15</v>
      </c>
      <c r="B18" s="87" t="s">
        <v>733</v>
      </c>
      <c r="C18" s="87" t="s">
        <v>159</v>
      </c>
      <c r="D18" s="87" t="s">
        <v>91</v>
      </c>
      <c r="E18" s="88" t="s">
        <v>279</v>
      </c>
      <c r="F18" s="88" t="s">
        <v>732</v>
      </c>
      <c r="G18" s="88">
        <v>6</v>
      </c>
      <c r="H18" s="88" t="s">
        <v>21</v>
      </c>
      <c r="I18" s="104">
        <v>31</v>
      </c>
      <c r="J18" s="110">
        <f t="shared" si="0"/>
        <v>77.5</v>
      </c>
    </row>
    <row r="19" spans="1:14" s="91" customFormat="1" ht="24.6" customHeight="1" x14ac:dyDescent="0.25">
      <c r="A19" s="102">
        <v>16</v>
      </c>
      <c r="B19" s="87" t="s">
        <v>878</v>
      </c>
      <c r="C19" s="87" t="s">
        <v>165</v>
      </c>
      <c r="D19" s="87" t="s">
        <v>119</v>
      </c>
      <c r="E19" s="88" t="s">
        <v>873</v>
      </c>
      <c r="F19" s="88" t="s">
        <v>879</v>
      </c>
      <c r="G19" s="88">
        <v>6</v>
      </c>
      <c r="H19" s="88" t="s">
        <v>21</v>
      </c>
      <c r="I19" s="104">
        <v>31</v>
      </c>
      <c r="J19" s="110">
        <f t="shared" si="0"/>
        <v>77.5</v>
      </c>
      <c r="L19" s="94"/>
      <c r="M19" s="94"/>
      <c r="N19" s="94"/>
    </row>
    <row r="20" spans="1:14" s="91" customFormat="1" ht="24.6" customHeight="1" x14ac:dyDescent="0.25">
      <c r="A20" s="102">
        <v>17</v>
      </c>
      <c r="B20" s="90" t="s">
        <v>955</v>
      </c>
      <c r="C20" s="90" t="s">
        <v>228</v>
      </c>
      <c r="D20" s="90" t="s">
        <v>179</v>
      </c>
      <c r="E20" s="88" t="s">
        <v>953</v>
      </c>
      <c r="F20" s="88" t="s">
        <v>954</v>
      </c>
      <c r="G20" s="92">
        <v>6</v>
      </c>
      <c r="H20" s="92" t="s">
        <v>21</v>
      </c>
      <c r="I20" s="105">
        <v>31</v>
      </c>
      <c r="J20" s="110">
        <f t="shared" si="0"/>
        <v>77.5</v>
      </c>
      <c r="K20" s="94"/>
    </row>
    <row r="21" spans="1:14" s="91" customFormat="1" ht="24.6" customHeight="1" x14ac:dyDescent="0.25">
      <c r="A21" s="102">
        <v>18</v>
      </c>
      <c r="B21" s="89" t="s">
        <v>222</v>
      </c>
      <c r="C21" s="89" t="s">
        <v>122</v>
      </c>
      <c r="D21" s="89" t="s">
        <v>70</v>
      </c>
      <c r="E21" s="92" t="s">
        <v>546</v>
      </c>
      <c r="F21" s="92" t="s">
        <v>550</v>
      </c>
      <c r="G21" s="92">
        <v>6</v>
      </c>
      <c r="H21" s="92" t="s">
        <v>8</v>
      </c>
      <c r="I21" s="105">
        <v>30</v>
      </c>
      <c r="J21" s="110">
        <f t="shared" si="0"/>
        <v>75</v>
      </c>
    </row>
    <row r="22" spans="1:14" s="91" customFormat="1" ht="24.6" customHeight="1" x14ac:dyDescent="0.25">
      <c r="A22" s="102">
        <v>19</v>
      </c>
      <c r="B22" s="90" t="s">
        <v>797</v>
      </c>
      <c r="C22" s="90" t="s">
        <v>17</v>
      </c>
      <c r="D22" s="90" t="s">
        <v>13</v>
      </c>
      <c r="E22" s="88" t="s">
        <v>776</v>
      </c>
      <c r="F22" s="88" t="s">
        <v>798</v>
      </c>
      <c r="G22" s="88">
        <v>6</v>
      </c>
      <c r="H22" s="92" t="s">
        <v>21</v>
      </c>
      <c r="I22" s="105">
        <v>30</v>
      </c>
      <c r="J22" s="110">
        <f t="shared" si="0"/>
        <v>75</v>
      </c>
    </row>
    <row r="23" spans="1:14" s="91" customFormat="1" ht="24.6" customHeight="1" x14ac:dyDescent="0.25">
      <c r="A23" s="102">
        <v>20</v>
      </c>
      <c r="B23" s="89" t="s">
        <v>799</v>
      </c>
      <c r="C23" s="89" t="s">
        <v>90</v>
      </c>
      <c r="D23" s="89" t="s">
        <v>71</v>
      </c>
      <c r="E23" s="88" t="s">
        <v>776</v>
      </c>
      <c r="F23" s="88" t="s">
        <v>794</v>
      </c>
      <c r="G23" s="88">
        <v>6</v>
      </c>
      <c r="H23" s="92" t="s">
        <v>21</v>
      </c>
      <c r="I23" s="105">
        <v>30</v>
      </c>
      <c r="J23" s="110">
        <f t="shared" si="0"/>
        <v>75</v>
      </c>
    </row>
    <row r="24" spans="1:14" s="91" customFormat="1" ht="24.6" customHeight="1" x14ac:dyDescent="0.25">
      <c r="A24" s="102">
        <v>21</v>
      </c>
      <c r="B24" s="87" t="s">
        <v>880</v>
      </c>
      <c r="C24" s="87" t="s">
        <v>18</v>
      </c>
      <c r="D24" s="87" t="s">
        <v>188</v>
      </c>
      <c r="E24" s="88" t="s">
        <v>873</v>
      </c>
      <c r="F24" s="88" t="s">
        <v>879</v>
      </c>
      <c r="G24" s="88">
        <v>6</v>
      </c>
      <c r="H24" s="88" t="s">
        <v>8</v>
      </c>
      <c r="I24" s="104">
        <v>30</v>
      </c>
      <c r="J24" s="110">
        <f t="shared" si="0"/>
        <v>75</v>
      </c>
    </row>
    <row r="25" spans="1:14" s="91" customFormat="1" ht="24.6" customHeight="1" x14ac:dyDescent="0.25">
      <c r="A25" s="102">
        <v>22</v>
      </c>
      <c r="B25" s="90" t="s">
        <v>189</v>
      </c>
      <c r="C25" s="90" t="s">
        <v>190</v>
      </c>
      <c r="D25" s="90" t="s">
        <v>161</v>
      </c>
      <c r="E25" s="92" t="s">
        <v>183</v>
      </c>
      <c r="F25" s="88" t="s">
        <v>719</v>
      </c>
      <c r="G25" s="92">
        <v>6</v>
      </c>
      <c r="H25" s="92" t="s">
        <v>514</v>
      </c>
      <c r="I25" s="105">
        <v>29.5</v>
      </c>
      <c r="J25" s="110">
        <f t="shared" si="0"/>
        <v>73.75</v>
      </c>
    </row>
    <row r="26" spans="1:14" s="91" customFormat="1" ht="24.6" customHeight="1" x14ac:dyDescent="0.25">
      <c r="A26" s="102">
        <v>23</v>
      </c>
      <c r="B26" s="89" t="s">
        <v>262</v>
      </c>
      <c r="C26" s="89" t="s">
        <v>228</v>
      </c>
      <c r="D26" s="89" t="s">
        <v>27</v>
      </c>
      <c r="E26" s="88" t="s">
        <v>435</v>
      </c>
      <c r="F26" s="92" t="s">
        <v>388</v>
      </c>
      <c r="G26" s="92">
        <v>6</v>
      </c>
      <c r="H26" s="92" t="s">
        <v>8</v>
      </c>
      <c r="I26" s="105">
        <v>29</v>
      </c>
      <c r="J26" s="110">
        <f t="shared" si="0"/>
        <v>72.5</v>
      </c>
    </row>
    <row r="27" spans="1:14" s="91" customFormat="1" ht="24.6" customHeight="1" x14ac:dyDescent="0.25">
      <c r="A27" s="102">
        <v>24</v>
      </c>
      <c r="B27" s="87" t="s">
        <v>338</v>
      </c>
      <c r="C27" s="87" t="s">
        <v>23</v>
      </c>
      <c r="D27" s="87" t="s">
        <v>94</v>
      </c>
      <c r="E27" s="88" t="s">
        <v>661</v>
      </c>
      <c r="F27" s="88" t="s">
        <v>660</v>
      </c>
      <c r="G27" s="88">
        <v>6</v>
      </c>
      <c r="H27" s="88" t="s">
        <v>32</v>
      </c>
      <c r="I27" s="104">
        <v>29</v>
      </c>
      <c r="J27" s="110">
        <f t="shared" si="0"/>
        <v>72.5</v>
      </c>
    </row>
    <row r="28" spans="1:14" s="91" customFormat="1" ht="24.6" customHeight="1" x14ac:dyDescent="0.25">
      <c r="A28" s="102">
        <v>25</v>
      </c>
      <c r="B28" s="90" t="s">
        <v>734</v>
      </c>
      <c r="C28" s="90" t="s">
        <v>76</v>
      </c>
      <c r="D28" s="90" t="s">
        <v>120</v>
      </c>
      <c r="E28" s="88" t="s">
        <v>279</v>
      </c>
      <c r="F28" s="88" t="s">
        <v>732</v>
      </c>
      <c r="G28" s="88">
        <v>6</v>
      </c>
      <c r="H28" s="88" t="s">
        <v>21</v>
      </c>
      <c r="I28" s="105">
        <v>29</v>
      </c>
      <c r="J28" s="110">
        <f t="shared" si="0"/>
        <v>72.5</v>
      </c>
    </row>
    <row r="29" spans="1:14" s="91" customFormat="1" ht="24.6" customHeight="1" x14ac:dyDescent="0.25">
      <c r="A29" s="102">
        <v>26</v>
      </c>
      <c r="B29" s="89" t="s">
        <v>156</v>
      </c>
      <c r="C29" s="89" t="s">
        <v>735</v>
      </c>
      <c r="D29" s="89" t="s">
        <v>256</v>
      </c>
      <c r="E29" s="88" t="s">
        <v>279</v>
      </c>
      <c r="F29" s="88" t="s">
        <v>732</v>
      </c>
      <c r="G29" s="88">
        <v>6</v>
      </c>
      <c r="H29" s="88" t="s">
        <v>21</v>
      </c>
      <c r="I29" s="105">
        <v>29</v>
      </c>
      <c r="J29" s="110">
        <f t="shared" si="0"/>
        <v>72.5</v>
      </c>
    </row>
    <row r="30" spans="1:14" s="91" customFormat="1" ht="24.6" customHeight="1" x14ac:dyDescent="0.25">
      <c r="A30" s="102">
        <v>27</v>
      </c>
      <c r="B30" s="87" t="s">
        <v>881</v>
      </c>
      <c r="C30" s="87" t="s">
        <v>138</v>
      </c>
      <c r="D30" s="87" t="s">
        <v>119</v>
      </c>
      <c r="E30" s="88" t="s">
        <v>873</v>
      </c>
      <c r="F30" s="88" t="s">
        <v>876</v>
      </c>
      <c r="G30" s="88">
        <v>6</v>
      </c>
      <c r="H30" s="88" t="s">
        <v>8</v>
      </c>
      <c r="I30" s="104">
        <v>29</v>
      </c>
      <c r="J30" s="110">
        <f t="shared" si="0"/>
        <v>72.5</v>
      </c>
    </row>
    <row r="31" spans="1:14" s="91" customFormat="1" ht="24.6" customHeight="1" x14ac:dyDescent="0.25">
      <c r="A31" s="102">
        <v>28</v>
      </c>
      <c r="B31" s="87" t="s">
        <v>882</v>
      </c>
      <c r="C31" s="87" t="s">
        <v>159</v>
      </c>
      <c r="D31" s="87" t="s">
        <v>71</v>
      </c>
      <c r="E31" s="88" t="s">
        <v>873</v>
      </c>
      <c r="F31" s="88" t="s">
        <v>876</v>
      </c>
      <c r="G31" s="88">
        <v>6</v>
      </c>
      <c r="H31" s="88" t="s">
        <v>8</v>
      </c>
      <c r="I31" s="104">
        <v>29</v>
      </c>
      <c r="J31" s="110">
        <f t="shared" si="0"/>
        <v>72.5</v>
      </c>
    </row>
    <row r="32" spans="1:14" s="91" customFormat="1" ht="24.6" customHeight="1" x14ac:dyDescent="0.25">
      <c r="A32" s="102">
        <v>29</v>
      </c>
      <c r="B32" s="87" t="s">
        <v>883</v>
      </c>
      <c r="C32" s="87" t="s">
        <v>884</v>
      </c>
      <c r="D32" s="87" t="s">
        <v>216</v>
      </c>
      <c r="E32" s="88" t="s">
        <v>873</v>
      </c>
      <c r="F32" s="88" t="s">
        <v>879</v>
      </c>
      <c r="G32" s="88">
        <v>6</v>
      </c>
      <c r="H32" s="88" t="s">
        <v>8</v>
      </c>
      <c r="I32" s="104">
        <v>28</v>
      </c>
      <c r="J32" s="110">
        <f t="shared" si="0"/>
        <v>70</v>
      </c>
    </row>
    <row r="33" spans="1:10" s="91" customFormat="1" ht="24.6" customHeight="1" x14ac:dyDescent="0.25">
      <c r="A33" s="102">
        <v>30</v>
      </c>
      <c r="B33" s="89" t="s">
        <v>800</v>
      </c>
      <c r="C33" s="89" t="s">
        <v>129</v>
      </c>
      <c r="D33" s="89" t="s">
        <v>24</v>
      </c>
      <c r="E33" s="88" t="s">
        <v>776</v>
      </c>
      <c r="F33" s="88" t="s">
        <v>798</v>
      </c>
      <c r="G33" s="88">
        <v>6</v>
      </c>
      <c r="H33" s="92" t="s">
        <v>8</v>
      </c>
      <c r="I33" s="105">
        <v>27</v>
      </c>
      <c r="J33" s="110">
        <f t="shared" si="0"/>
        <v>67.5</v>
      </c>
    </row>
    <row r="34" spans="1:10" s="91" customFormat="1" ht="24.6" customHeight="1" x14ac:dyDescent="0.25">
      <c r="A34" s="102">
        <v>31</v>
      </c>
      <c r="B34" s="87" t="s">
        <v>885</v>
      </c>
      <c r="C34" s="87" t="s">
        <v>648</v>
      </c>
      <c r="D34" s="87" t="s">
        <v>71</v>
      </c>
      <c r="E34" s="88" t="s">
        <v>873</v>
      </c>
      <c r="F34" s="88" t="s">
        <v>879</v>
      </c>
      <c r="G34" s="88">
        <v>6</v>
      </c>
      <c r="H34" s="88" t="s">
        <v>8</v>
      </c>
      <c r="I34" s="104">
        <v>27</v>
      </c>
      <c r="J34" s="110">
        <f t="shared" si="0"/>
        <v>67.5</v>
      </c>
    </row>
    <row r="35" spans="1:10" s="91" customFormat="1" ht="24.6" customHeight="1" x14ac:dyDescent="0.25">
      <c r="A35" s="102">
        <v>32</v>
      </c>
      <c r="B35" s="87" t="s">
        <v>669</v>
      </c>
      <c r="C35" s="87" t="s">
        <v>116</v>
      </c>
      <c r="D35" s="87" t="s">
        <v>432</v>
      </c>
      <c r="E35" s="88" t="s">
        <v>873</v>
      </c>
      <c r="F35" s="88" t="s">
        <v>874</v>
      </c>
      <c r="G35" s="88">
        <v>6</v>
      </c>
      <c r="H35" s="88" t="s">
        <v>8</v>
      </c>
      <c r="I35" s="104">
        <v>27</v>
      </c>
      <c r="J35" s="110">
        <f t="shared" si="0"/>
        <v>67.5</v>
      </c>
    </row>
    <row r="36" spans="1:10" ht="24.6" customHeight="1" x14ac:dyDescent="0.3">
      <c r="A36" s="102">
        <v>33</v>
      </c>
      <c r="B36" s="92" t="s">
        <v>436</v>
      </c>
      <c r="C36" s="92" t="s">
        <v>90</v>
      </c>
      <c r="D36" s="92" t="s">
        <v>143</v>
      </c>
      <c r="E36" s="88" t="s">
        <v>435</v>
      </c>
      <c r="F36" s="92" t="s">
        <v>388</v>
      </c>
      <c r="G36" s="92">
        <v>6</v>
      </c>
      <c r="H36" s="92" t="s">
        <v>8</v>
      </c>
      <c r="I36" s="106">
        <v>26.5</v>
      </c>
      <c r="J36" s="110">
        <f t="shared" ref="J36:J67" si="1">I36/$G$1*100</f>
        <v>66.25</v>
      </c>
    </row>
    <row r="37" spans="1:10" ht="24.6" customHeight="1" x14ac:dyDescent="0.25">
      <c r="A37" s="102">
        <v>34</v>
      </c>
      <c r="B37" s="87" t="s">
        <v>886</v>
      </c>
      <c r="C37" s="87" t="s">
        <v>163</v>
      </c>
      <c r="D37" s="87" t="s">
        <v>312</v>
      </c>
      <c r="E37" s="88" t="s">
        <v>873</v>
      </c>
      <c r="F37" s="88" t="s">
        <v>876</v>
      </c>
      <c r="G37" s="88">
        <v>6</v>
      </c>
      <c r="H37" s="88" t="s">
        <v>8</v>
      </c>
      <c r="I37" s="104">
        <v>26</v>
      </c>
      <c r="J37" s="110">
        <f t="shared" si="1"/>
        <v>65</v>
      </c>
    </row>
    <row r="38" spans="1:10" ht="24.6" customHeight="1" x14ac:dyDescent="0.25">
      <c r="A38" s="102">
        <v>35</v>
      </c>
      <c r="B38" s="87" t="s">
        <v>322</v>
      </c>
      <c r="C38" s="87" t="s">
        <v>122</v>
      </c>
      <c r="D38" s="87" t="s">
        <v>154</v>
      </c>
      <c r="E38" s="88" t="s">
        <v>319</v>
      </c>
      <c r="F38" s="88" t="s">
        <v>671</v>
      </c>
      <c r="G38" s="88">
        <v>6</v>
      </c>
      <c r="H38" s="88" t="s">
        <v>8</v>
      </c>
      <c r="I38" s="104">
        <v>25</v>
      </c>
      <c r="J38" s="110">
        <f t="shared" si="1"/>
        <v>62.5</v>
      </c>
    </row>
    <row r="39" spans="1:10" ht="24.6" customHeight="1" x14ac:dyDescent="0.3">
      <c r="A39" s="102">
        <v>36</v>
      </c>
      <c r="B39" s="92" t="s">
        <v>246</v>
      </c>
      <c r="C39" s="92" t="s">
        <v>148</v>
      </c>
      <c r="D39" s="92" t="s">
        <v>77</v>
      </c>
      <c r="E39" s="92" t="s">
        <v>546</v>
      </c>
      <c r="F39" s="92" t="s">
        <v>550</v>
      </c>
      <c r="G39" s="92">
        <v>6</v>
      </c>
      <c r="H39" s="92" t="s">
        <v>8</v>
      </c>
      <c r="I39" s="106">
        <v>24</v>
      </c>
      <c r="J39" s="110">
        <f t="shared" si="1"/>
        <v>60</v>
      </c>
    </row>
    <row r="40" spans="1:10" ht="24.6" customHeight="1" x14ac:dyDescent="0.25">
      <c r="A40" s="102">
        <v>37</v>
      </c>
      <c r="B40" s="90" t="s">
        <v>672</v>
      </c>
      <c r="C40" s="90" t="s">
        <v>90</v>
      </c>
      <c r="D40" s="90" t="s">
        <v>70</v>
      </c>
      <c r="E40" s="88" t="s">
        <v>319</v>
      </c>
      <c r="F40" s="88" t="s">
        <v>671</v>
      </c>
      <c r="G40" s="92">
        <v>6</v>
      </c>
      <c r="H40" s="92" t="s">
        <v>8</v>
      </c>
      <c r="I40" s="105">
        <v>24</v>
      </c>
      <c r="J40" s="110">
        <f t="shared" si="1"/>
        <v>60</v>
      </c>
    </row>
    <row r="41" spans="1:10" ht="24.6" customHeight="1" x14ac:dyDescent="0.3">
      <c r="A41" s="102">
        <v>38</v>
      </c>
      <c r="B41" s="92" t="s">
        <v>958</v>
      </c>
      <c r="C41" s="92" t="s">
        <v>787</v>
      </c>
      <c r="D41" s="92" t="s">
        <v>71</v>
      </c>
      <c r="E41" s="88" t="s">
        <v>953</v>
      </c>
      <c r="F41" s="88" t="s">
        <v>954</v>
      </c>
      <c r="G41" s="92">
        <v>6</v>
      </c>
      <c r="H41" s="92" t="s">
        <v>8</v>
      </c>
      <c r="I41" s="106">
        <v>24</v>
      </c>
      <c r="J41" s="110">
        <f t="shared" si="1"/>
        <v>60</v>
      </c>
    </row>
    <row r="42" spans="1:10" ht="24.6" customHeight="1" x14ac:dyDescent="0.3">
      <c r="A42" s="102">
        <v>39</v>
      </c>
      <c r="B42" s="92" t="s">
        <v>736</v>
      </c>
      <c r="C42" s="92" t="s">
        <v>737</v>
      </c>
      <c r="D42" s="92" t="s">
        <v>153</v>
      </c>
      <c r="E42" s="88" t="s">
        <v>279</v>
      </c>
      <c r="F42" s="88" t="s">
        <v>732</v>
      </c>
      <c r="G42" s="88">
        <v>6</v>
      </c>
      <c r="H42" s="88" t="s">
        <v>21</v>
      </c>
      <c r="I42" s="106">
        <v>23</v>
      </c>
      <c r="J42" s="110">
        <f t="shared" si="1"/>
        <v>57.499999999999993</v>
      </c>
    </row>
    <row r="43" spans="1:10" ht="24.6" customHeight="1" x14ac:dyDescent="0.25">
      <c r="A43" s="102">
        <v>40</v>
      </c>
      <c r="B43" s="89" t="s">
        <v>956</v>
      </c>
      <c r="C43" s="89" t="s">
        <v>957</v>
      </c>
      <c r="D43" s="89" t="s">
        <v>75</v>
      </c>
      <c r="E43" s="88" t="s">
        <v>953</v>
      </c>
      <c r="F43" s="88" t="s">
        <v>954</v>
      </c>
      <c r="G43" s="92">
        <v>6</v>
      </c>
      <c r="H43" s="92" t="s">
        <v>21</v>
      </c>
      <c r="I43" s="105">
        <v>23</v>
      </c>
      <c r="J43" s="110">
        <f t="shared" si="1"/>
        <v>57.499999999999993</v>
      </c>
    </row>
    <row r="44" spans="1:10" ht="24.6" customHeight="1" x14ac:dyDescent="0.3">
      <c r="A44" s="102">
        <v>41</v>
      </c>
      <c r="B44" s="90" t="s">
        <v>801</v>
      </c>
      <c r="C44" s="90" t="s">
        <v>86</v>
      </c>
      <c r="D44" s="90" t="s">
        <v>153</v>
      </c>
      <c r="E44" s="88" t="s">
        <v>776</v>
      </c>
      <c r="F44" s="88" t="s">
        <v>794</v>
      </c>
      <c r="G44" s="88">
        <v>6</v>
      </c>
      <c r="H44" s="92" t="s">
        <v>8</v>
      </c>
      <c r="I44" s="106">
        <v>22</v>
      </c>
      <c r="J44" s="110">
        <f t="shared" si="1"/>
        <v>55.000000000000007</v>
      </c>
    </row>
    <row r="45" spans="1:10" ht="24.6" customHeight="1" x14ac:dyDescent="0.25">
      <c r="A45" s="102">
        <v>42</v>
      </c>
      <c r="B45" s="87" t="s">
        <v>887</v>
      </c>
      <c r="C45" s="87" t="s">
        <v>136</v>
      </c>
      <c r="D45" s="87" t="s">
        <v>77</v>
      </c>
      <c r="E45" s="88" t="s">
        <v>873</v>
      </c>
      <c r="F45" s="88" t="s">
        <v>879</v>
      </c>
      <c r="G45" s="88">
        <v>6</v>
      </c>
      <c r="H45" s="88" t="s">
        <v>8</v>
      </c>
      <c r="I45" s="104">
        <v>22</v>
      </c>
      <c r="J45" s="110">
        <f t="shared" si="1"/>
        <v>55.000000000000007</v>
      </c>
    </row>
    <row r="46" spans="1:10" ht="24.6" customHeight="1" x14ac:dyDescent="0.25">
      <c r="A46" s="102">
        <v>43</v>
      </c>
      <c r="B46" s="89" t="s">
        <v>721</v>
      </c>
      <c r="C46" s="89" t="s">
        <v>267</v>
      </c>
      <c r="D46" s="89" t="s">
        <v>194</v>
      </c>
      <c r="E46" s="92" t="s">
        <v>183</v>
      </c>
      <c r="F46" s="88" t="s">
        <v>719</v>
      </c>
      <c r="G46" s="92">
        <v>6</v>
      </c>
      <c r="H46" s="92" t="s">
        <v>8</v>
      </c>
      <c r="I46" s="105">
        <v>21.5</v>
      </c>
      <c r="J46" s="110">
        <f t="shared" si="1"/>
        <v>53.75</v>
      </c>
    </row>
    <row r="47" spans="1:10" ht="24.6" customHeight="1" x14ac:dyDescent="0.3">
      <c r="A47" s="102">
        <v>44</v>
      </c>
      <c r="B47" s="92" t="s">
        <v>738</v>
      </c>
      <c r="C47" s="92" t="s">
        <v>269</v>
      </c>
      <c r="D47" s="92" t="s">
        <v>25</v>
      </c>
      <c r="E47" s="88" t="s">
        <v>279</v>
      </c>
      <c r="F47" s="88" t="s">
        <v>732</v>
      </c>
      <c r="G47" s="88">
        <v>6</v>
      </c>
      <c r="H47" s="88" t="s">
        <v>8</v>
      </c>
      <c r="I47" s="106">
        <v>21</v>
      </c>
      <c r="J47" s="110">
        <f t="shared" si="1"/>
        <v>52.5</v>
      </c>
    </row>
    <row r="48" spans="1:10" ht="24.6" customHeight="1" x14ac:dyDescent="0.3">
      <c r="A48" s="102">
        <v>45</v>
      </c>
      <c r="B48" s="92" t="s">
        <v>802</v>
      </c>
      <c r="C48" s="92" t="s">
        <v>133</v>
      </c>
      <c r="D48" s="92" t="s">
        <v>803</v>
      </c>
      <c r="E48" s="88" t="s">
        <v>776</v>
      </c>
      <c r="F48" s="88" t="s">
        <v>794</v>
      </c>
      <c r="G48" s="88">
        <v>6</v>
      </c>
      <c r="H48" s="92" t="s">
        <v>8</v>
      </c>
      <c r="I48" s="106">
        <v>21</v>
      </c>
      <c r="J48" s="110">
        <f t="shared" si="1"/>
        <v>52.5</v>
      </c>
    </row>
    <row r="49" spans="1:10" s="91" customFormat="1" ht="24.6" customHeight="1" x14ac:dyDescent="0.3">
      <c r="A49" s="102">
        <v>46</v>
      </c>
      <c r="B49" s="90" t="s">
        <v>72</v>
      </c>
      <c r="C49" s="90" t="s">
        <v>159</v>
      </c>
      <c r="D49" s="90" t="s">
        <v>71</v>
      </c>
      <c r="E49" s="88" t="s">
        <v>435</v>
      </c>
      <c r="F49" s="92" t="s">
        <v>388</v>
      </c>
      <c r="G49" s="92">
        <v>6</v>
      </c>
      <c r="H49" s="92" t="s">
        <v>8</v>
      </c>
      <c r="I49" s="106">
        <v>20</v>
      </c>
      <c r="J49" s="110">
        <f t="shared" si="1"/>
        <v>50</v>
      </c>
    </row>
    <row r="50" spans="1:10" s="91" customFormat="1" ht="24.6" customHeight="1" x14ac:dyDescent="0.25">
      <c r="A50" s="102">
        <v>47</v>
      </c>
      <c r="B50" s="87" t="s">
        <v>437</v>
      </c>
      <c r="C50" s="87" t="s">
        <v>168</v>
      </c>
      <c r="D50" s="87" t="s">
        <v>127</v>
      </c>
      <c r="E50" s="88" t="s">
        <v>435</v>
      </c>
      <c r="F50" s="88" t="s">
        <v>438</v>
      </c>
      <c r="G50" s="92">
        <v>6</v>
      </c>
      <c r="H50" s="92" t="s">
        <v>8</v>
      </c>
      <c r="I50" s="105">
        <v>20</v>
      </c>
      <c r="J50" s="110">
        <f t="shared" si="1"/>
        <v>50</v>
      </c>
    </row>
    <row r="51" spans="1:10" s="91" customFormat="1" ht="24.6" customHeight="1" x14ac:dyDescent="0.25">
      <c r="A51" s="102">
        <v>48</v>
      </c>
      <c r="B51" s="87" t="s">
        <v>739</v>
      </c>
      <c r="C51" s="87" t="s">
        <v>740</v>
      </c>
      <c r="D51" s="87" t="s">
        <v>741</v>
      </c>
      <c r="E51" s="88" t="s">
        <v>742</v>
      </c>
      <c r="F51" s="88" t="s">
        <v>732</v>
      </c>
      <c r="G51" s="88">
        <v>6</v>
      </c>
      <c r="H51" s="88" t="s">
        <v>8</v>
      </c>
      <c r="I51" s="104">
        <v>20</v>
      </c>
      <c r="J51" s="110">
        <f t="shared" si="1"/>
        <v>50</v>
      </c>
    </row>
    <row r="52" spans="1:10" s="91" customFormat="1" ht="24.6" customHeight="1" x14ac:dyDescent="0.3">
      <c r="A52" s="102">
        <v>49</v>
      </c>
      <c r="B52" s="103" t="s">
        <v>959</v>
      </c>
      <c r="C52" s="103" t="s">
        <v>960</v>
      </c>
      <c r="D52" s="103" t="s">
        <v>194</v>
      </c>
      <c r="E52" s="88" t="s">
        <v>953</v>
      </c>
      <c r="F52" s="88" t="s">
        <v>954</v>
      </c>
      <c r="G52" s="92">
        <v>6</v>
      </c>
      <c r="H52" s="92" t="s">
        <v>8</v>
      </c>
      <c r="I52" s="106">
        <v>20</v>
      </c>
      <c r="J52" s="110">
        <f t="shared" si="1"/>
        <v>50</v>
      </c>
    </row>
    <row r="53" spans="1:10" s="91" customFormat="1" ht="24.6" customHeight="1" x14ac:dyDescent="0.25">
      <c r="A53" s="102">
        <v>50</v>
      </c>
      <c r="B53" s="89" t="s">
        <v>439</v>
      </c>
      <c r="C53" s="89" t="s">
        <v>440</v>
      </c>
      <c r="D53" s="89" t="s">
        <v>153</v>
      </c>
      <c r="E53" s="88" t="s">
        <v>435</v>
      </c>
      <c r="F53" s="92" t="s">
        <v>388</v>
      </c>
      <c r="G53" s="92">
        <v>6</v>
      </c>
      <c r="H53" s="92" t="s">
        <v>8</v>
      </c>
      <c r="I53" s="105">
        <v>19</v>
      </c>
      <c r="J53" s="110">
        <f t="shared" si="1"/>
        <v>47.5</v>
      </c>
    </row>
    <row r="54" spans="1:10" s="91" customFormat="1" ht="24.6" customHeight="1" x14ac:dyDescent="0.25">
      <c r="A54" s="102">
        <v>51</v>
      </c>
      <c r="B54" s="103" t="s">
        <v>613</v>
      </c>
      <c r="C54" s="103" t="s">
        <v>614</v>
      </c>
      <c r="D54" s="103" t="s">
        <v>615</v>
      </c>
      <c r="E54" s="88" t="s">
        <v>297</v>
      </c>
      <c r="F54" s="88" t="s">
        <v>612</v>
      </c>
      <c r="G54" s="88">
        <v>6</v>
      </c>
      <c r="H54" s="92" t="s">
        <v>8</v>
      </c>
      <c r="I54" s="88">
        <v>19</v>
      </c>
      <c r="J54" s="110">
        <f t="shared" si="1"/>
        <v>47.5</v>
      </c>
    </row>
    <row r="55" spans="1:10" s="91" customFormat="1" ht="24.6" customHeight="1" x14ac:dyDescent="0.25">
      <c r="A55" s="102">
        <v>52</v>
      </c>
      <c r="B55" s="103" t="s">
        <v>46</v>
      </c>
      <c r="C55" s="103" t="s">
        <v>9</v>
      </c>
      <c r="D55" s="103" t="s">
        <v>35</v>
      </c>
      <c r="E55" s="88" t="s">
        <v>47</v>
      </c>
      <c r="F55" s="88" t="s">
        <v>631</v>
      </c>
      <c r="G55" s="88">
        <v>6</v>
      </c>
      <c r="H55" s="92" t="s">
        <v>8</v>
      </c>
      <c r="I55" s="88">
        <v>19</v>
      </c>
      <c r="J55" s="110">
        <f t="shared" si="1"/>
        <v>47.5</v>
      </c>
    </row>
    <row r="56" spans="1:10" s="91" customFormat="1" ht="24.6" customHeight="1" x14ac:dyDescent="0.3">
      <c r="A56" s="102">
        <v>53</v>
      </c>
      <c r="B56" s="92" t="s">
        <v>158</v>
      </c>
      <c r="C56" s="92" t="s">
        <v>100</v>
      </c>
      <c r="D56" s="92" t="s">
        <v>207</v>
      </c>
      <c r="E56" s="92" t="s">
        <v>47</v>
      </c>
      <c r="F56" s="92" t="s">
        <v>631</v>
      </c>
      <c r="G56" s="92">
        <v>6</v>
      </c>
      <c r="H56" s="92" t="s">
        <v>8</v>
      </c>
      <c r="I56" s="106">
        <v>19</v>
      </c>
      <c r="J56" s="110">
        <f t="shared" si="1"/>
        <v>47.5</v>
      </c>
    </row>
    <row r="57" spans="1:10" s="91" customFormat="1" ht="24.6" customHeight="1" x14ac:dyDescent="0.3">
      <c r="A57" s="102">
        <v>54</v>
      </c>
      <c r="B57" s="92" t="s">
        <v>187</v>
      </c>
      <c r="C57" s="92" t="s">
        <v>87</v>
      </c>
      <c r="D57" s="92" t="s">
        <v>188</v>
      </c>
      <c r="E57" s="92" t="s">
        <v>183</v>
      </c>
      <c r="F57" s="88" t="s">
        <v>719</v>
      </c>
      <c r="G57" s="92">
        <v>6</v>
      </c>
      <c r="H57" s="92" t="s">
        <v>8</v>
      </c>
      <c r="I57" s="106">
        <v>19</v>
      </c>
      <c r="J57" s="110">
        <f t="shared" si="1"/>
        <v>47.5</v>
      </c>
    </row>
    <row r="58" spans="1:10" s="91" customFormat="1" ht="24.6" customHeight="1" x14ac:dyDescent="0.25">
      <c r="A58" s="102">
        <v>55</v>
      </c>
      <c r="B58" s="90" t="s">
        <v>743</v>
      </c>
      <c r="C58" s="90" t="s">
        <v>650</v>
      </c>
      <c r="D58" s="90" t="s">
        <v>226</v>
      </c>
      <c r="E58" s="88" t="s">
        <v>742</v>
      </c>
      <c r="F58" s="88" t="s">
        <v>728</v>
      </c>
      <c r="G58" s="88">
        <v>6</v>
      </c>
      <c r="H58" s="88" t="s">
        <v>8</v>
      </c>
      <c r="I58" s="105">
        <v>19</v>
      </c>
      <c r="J58" s="110">
        <f t="shared" si="1"/>
        <v>47.5</v>
      </c>
    </row>
    <row r="59" spans="1:10" s="91" customFormat="1" ht="24.6" customHeight="1" x14ac:dyDescent="0.3">
      <c r="A59" s="102">
        <v>56</v>
      </c>
      <c r="B59" s="92" t="s">
        <v>247</v>
      </c>
      <c r="C59" s="92" t="s">
        <v>269</v>
      </c>
      <c r="D59" s="92" t="s">
        <v>75</v>
      </c>
      <c r="E59" s="92" t="s">
        <v>546</v>
      </c>
      <c r="F59" s="92" t="s">
        <v>550</v>
      </c>
      <c r="G59" s="92">
        <v>6</v>
      </c>
      <c r="H59" s="92" t="s">
        <v>8</v>
      </c>
      <c r="I59" s="106">
        <v>18</v>
      </c>
      <c r="J59" s="110">
        <f t="shared" si="1"/>
        <v>45</v>
      </c>
    </row>
    <row r="60" spans="1:10" s="91" customFormat="1" ht="24.6" customHeight="1" x14ac:dyDescent="0.3">
      <c r="A60" s="102">
        <v>57</v>
      </c>
      <c r="B60" s="92" t="s">
        <v>551</v>
      </c>
      <c r="C60" s="92" t="s">
        <v>69</v>
      </c>
      <c r="D60" s="92" t="s">
        <v>12</v>
      </c>
      <c r="E60" s="92" t="s">
        <v>546</v>
      </c>
      <c r="F60" s="92" t="s">
        <v>550</v>
      </c>
      <c r="G60" s="92">
        <v>6</v>
      </c>
      <c r="H60" s="92" t="s">
        <v>8</v>
      </c>
      <c r="I60" s="106">
        <v>18</v>
      </c>
      <c r="J60" s="110">
        <f t="shared" si="1"/>
        <v>45</v>
      </c>
    </row>
    <row r="61" spans="1:10" s="91" customFormat="1" ht="24.6" customHeight="1" x14ac:dyDescent="0.3">
      <c r="A61" s="102">
        <v>58</v>
      </c>
      <c r="B61" s="92" t="s">
        <v>635</v>
      </c>
      <c r="C61" s="92" t="s">
        <v>100</v>
      </c>
      <c r="D61" s="92" t="s">
        <v>70</v>
      </c>
      <c r="E61" s="92" t="s">
        <v>47</v>
      </c>
      <c r="F61" s="92" t="s">
        <v>631</v>
      </c>
      <c r="G61" s="92">
        <v>6</v>
      </c>
      <c r="H61" s="92" t="s">
        <v>8</v>
      </c>
      <c r="I61" s="106">
        <v>18</v>
      </c>
      <c r="J61" s="110">
        <f t="shared" si="1"/>
        <v>45</v>
      </c>
    </row>
    <row r="62" spans="1:10" s="91" customFormat="1" ht="24.6" customHeight="1" x14ac:dyDescent="0.25">
      <c r="A62" s="102">
        <v>59</v>
      </c>
      <c r="B62" s="89" t="s">
        <v>50</v>
      </c>
      <c r="C62" s="89" t="s">
        <v>9</v>
      </c>
      <c r="D62" s="89" t="s">
        <v>12</v>
      </c>
      <c r="E62" s="92" t="s">
        <v>47</v>
      </c>
      <c r="F62" s="92" t="s">
        <v>631</v>
      </c>
      <c r="G62" s="92">
        <v>6</v>
      </c>
      <c r="H62" s="92" t="s">
        <v>8</v>
      </c>
      <c r="I62" s="105">
        <v>17</v>
      </c>
      <c r="J62" s="110">
        <f t="shared" si="1"/>
        <v>42.5</v>
      </c>
    </row>
    <row r="63" spans="1:10" s="91" customFormat="1" ht="24.6" customHeight="1" x14ac:dyDescent="0.25">
      <c r="A63" s="102">
        <v>60</v>
      </c>
      <c r="B63" s="89" t="s">
        <v>744</v>
      </c>
      <c r="C63" s="89" t="s">
        <v>118</v>
      </c>
      <c r="D63" s="89" t="s">
        <v>12</v>
      </c>
      <c r="E63" s="88" t="s">
        <v>742</v>
      </c>
      <c r="F63" s="88" t="s">
        <v>728</v>
      </c>
      <c r="G63" s="88">
        <v>6</v>
      </c>
      <c r="H63" s="88" t="s">
        <v>8</v>
      </c>
      <c r="I63" s="105">
        <v>17</v>
      </c>
      <c r="J63" s="110">
        <f t="shared" si="1"/>
        <v>42.5</v>
      </c>
    </row>
    <row r="64" spans="1:10" s="91" customFormat="1" ht="24.6" customHeight="1" x14ac:dyDescent="0.3">
      <c r="A64" s="102">
        <v>61</v>
      </c>
      <c r="B64" s="92" t="s">
        <v>459</v>
      </c>
      <c r="C64" s="92" t="s">
        <v>136</v>
      </c>
      <c r="D64" s="92" t="s">
        <v>217</v>
      </c>
      <c r="E64" s="88" t="s">
        <v>776</v>
      </c>
      <c r="F64" s="88" t="s">
        <v>798</v>
      </c>
      <c r="G64" s="88">
        <v>6</v>
      </c>
      <c r="H64" s="92" t="s">
        <v>8</v>
      </c>
      <c r="I64" s="106">
        <v>17</v>
      </c>
      <c r="J64" s="110">
        <f t="shared" si="1"/>
        <v>42.5</v>
      </c>
    </row>
    <row r="65" spans="1:10" s="91" customFormat="1" ht="24.6" customHeight="1" x14ac:dyDescent="0.25">
      <c r="A65" s="102">
        <v>62</v>
      </c>
      <c r="B65" s="90" t="s">
        <v>632</v>
      </c>
      <c r="C65" s="90" t="s">
        <v>633</v>
      </c>
      <c r="D65" s="90" t="s">
        <v>91</v>
      </c>
      <c r="E65" s="92" t="s">
        <v>47</v>
      </c>
      <c r="F65" s="92" t="s">
        <v>631</v>
      </c>
      <c r="G65" s="92">
        <v>6</v>
      </c>
      <c r="H65" s="92" t="s">
        <v>8</v>
      </c>
      <c r="I65" s="105">
        <v>16</v>
      </c>
      <c r="J65" s="110">
        <f t="shared" si="1"/>
        <v>40</v>
      </c>
    </row>
    <row r="66" spans="1:10" s="91" customFormat="1" ht="24.6" customHeight="1" x14ac:dyDescent="0.3">
      <c r="A66" s="102">
        <v>63</v>
      </c>
      <c r="B66" s="90" t="s">
        <v>804</v>
      </c>
      <c r="C66" s="90" t="s">
        <v>108</v>
      </c>
      <c r="D66" s="90" t="s">
        <v>13</v>
      </c>
      <c r="E66" s="88" t="s">
        <v>776</v>
      </c>
      <c r="F66" s="88" t="s">
        <v>798</v>
      </c>
      <c r="G66" s="88">
        <v>6</v>
      </c>
      <c r="H66" s="92" t="s">
        <v>8</v>
      </c>
      <c r="I66" s="106">
        <v>16</v>
      </c>
      <c r="J66" s="110">
        <f t="shared" si="1"/>
        <v>40</v>
      </c>
    </row>
    <row r="67" spans="1:10" ht="24.6" customHeight="1" x14ac:dyDescent="0.25">
      <c r="A67" s="102">
        <v>64</v>
      </c>
      <c r="B67" s="87" t="s">
        <v>888</v>
      </c>
      <c r="C67" s="87" t="s">
        <v>45</v>
      </c>
      <c r="D67" s="87" t="s">
        <v>253</v>
      </c>
      <c r="E67" s="88" t="s">
        <v>873</v>
      </c>
      <c r="F67" s="88" t="s">
        <v>874</v>
      </c>
      <c r="G67" s="88">
        <v>6</v>
      </c>
      <c r="H67" s="88" t="s">
        <v>8</v>
      </c>
      <c r="I67" s="104">
        <v>16</v>
      </c>
      <c r="J67" s="110">
        <f t="shared" si="1"/>
        <v>40</v>
      </c>
    </row>
    <row r="68" spans="1:10" ht="24.6" customHeight="1" x14ac:dyDescent="0.25">
      <c r="A68" s="102">
        <v>65</v>
      </c>
      <c r="B68" s="90" t="s">
        <v>208</v>
      </c>
      <c r="C68" s="90" t="s">
        <v>86</v>
      </c>
      <c r="D68" s="90" t="s">
        <v>107</v>
      </c>
      <c r="E68" s="88" t="s">
        <v>297</v>
      </c>
      <c r="F68" s="88" t="s">
        <v>612</v>
      </c>
      <c r="G68" s="92">
        <v>6</v>
      </c>
      <c r="H68" s="92" t="s">
        <v>8</v>
      </c>
      <c r="I68" s="108">
        <v>14.5</v>
      </c>
      <c r="J68" s="110">
        <f t="shared" ref="J68:J99" si="2">I68/$G$1*100</f>
        <v>36.25</v>
      </c>
    </row>
    <row r="69" spans="1:10" ht="24.6" customHeight="1" x14ac:dyDescent="0.25">
      <c r="A69" s="102">
        <v>66</v>
      </c>
      <c r="B69" s="87" t="s">
        <v>889</v>
      </c>
      <c r="C69" s="87" t="s">
        <v>890</v>
      </c>
      <c r="D69" s="87" t="s">
        <v>891</v>
      </c>
      <c r="E69" s="88" t="s">
        <v>873</v>
      </c>
      <c r="F69" s="88" t="s">
        <v>874</v>
      </c>
      <c r="G69" s="88">
        <v>6</v>
      </c>
      <c r="H69" s="88" t="s">
        <v>8</v>
      </c>
      <c r="I69" s="104">
        <v>14</v>
      </c>
      <c r="J69" s="110">
        <f t="shared" si="2"/>
        <v>35</v>
      </c>
    </row>
    <row r="70" spans="1:10" ht="24.6" customHeight="1" x14ac:dyDescent="0.25">
      <c r="A70" s="102">
        <v>67</v>
      </c>
      <c r="B70" s="87" t="s">
        <v>467</v>
      </c>
      <c r="C70" s="87" t="s">
        <v>93</v>
      </c>
      <c r="D70" s="87" t="s">
        <v>196</v>
      </c>
      <c r="E70" s="88" t="s">
        <v>873</v>
      </c>
      <c r="F70" s="88" t="s">
        <v>874</v>
      </c>
      <c r="G70" s="88">
        <v>6</v>
      </c>
      <c r="H70" s="88" t="s">
        <v>8</v>
      </c>
      <c r="I70" s="104">
        <v>14</v>
      </c>
      <c r="J70" s="110">
        <f t="shared" si="2"/>
        <v>35</v>
      </c>
    </row>
    <row r="71" spans="1:10" ht="24.6" customHeight="1" x14ac:dyDescent="0.3">
      <c r="A71" s="102">
        <v>68</v>
      </c>
      <c r="B71" s="90" t="s">
        <v>354</v>
      </c>
      <c r="C71" s="90" t="s">
        <v>14</v>
      </c>
      <c r="D71" s="90" t="s">
        <v>355</v>
      </c>
      <c r="E71" s="88" t="s">
        <v>175</v>
      </c>
      <c r="F71" s="88" t="s">
        <v>352</v>
      </c>
      <c r="G71" s="88">
        <v>6</v>
      </c>
      <c r="H71" s="92" t="s">
        <v>8</v>
      </c>
      <c r="I71" s="106">
        <v>13</v>
      </c>
      <c r="J71" s="110">
        <f t="shared" si="2"/>
        <v>32.5</v>
      </c>
    </row>
    <row r="72" spans="1:10" ht="24.6" customHeight="1" x14ac:dyDescent="0.3">
      <c r="A72" s="102">
        <v>69</v>
      </c>
      <c r="B72" s="92" t="s">
        <v>552</v>
      </c>
      <c r="C72" s="92" t="s">
        <v>215</v>
      </c>
      <c r="D72" s="92" t="s">
        <v>77</v>
      </c>
      <c r="E72" s="92" t="s">
        <v>546</v>
      </c>
      <c r="F72" s="92" t="s">
        <v>550</v>
      </c>
      <c r="G72" s="92">
        <v>6</v>
      </c>
      <c r="H72" s="92" t="s">
        <v>8</v>
      </c>
      <c r="I72" s="106">
        <v>13</v>
      </c>
      <c r="J72" s="110">
        <f t="shared" si="2"/>
        <v>32.5</v>
      </c>
    </row>
    <row r="73" spans="1:10" ht="24.6" customHeight="1" x14ac:dyDescent="0.25">
      <c r="A73" s="102">
        <v>70</v>
      </c>
      <c r="B73" s="87" t="s">
        <v>892</v>
      </c>
      <c r="C73" s="87" t="s">
        <v>893</v>
      </c>
      <c r="D73" s="87" t="s">
        <v>894</v>
      </c>
      <c r="E73" s="88" t="s">
        <v>873</v>
      </c>
      <c r="F73" s="88" t="s">
        <v>879</v>
      </c>
      <c r="G73" s="88">
        <v>6</v>
      </c>
      <c r="H73" s="88" t="s">
        <v>8</v>
      </c>
      <c r="I73" s="104">
        <v>13</v>
      </c>
      <c r="J73" s="110">
        <f t="shared" si="2"/>
        <v>32.5</v>
      </c>
    </row>
    <row r="74" spans="1:10" ht="24.6" customHeight="1" x14ac:dyDescent="0.25">
      <c r="A74" s="102">
        <v>71</v>
      </c>
      <c r="B74" s="89" t="s">
        <v>616</v>
      </c>
      <c r="C74" s="89" t="s">
        <v>18</v>
      </c>
      <c r="D74" s="89" t="s">
        <v>172</v>
      </c>
      <c r="E74" s="88" t="s">
        <v>297</v>
      </c>
      <c r="F74" s="88" t="s">
        <v>612</v>
      </c>
      <c r="G74" s="92">
        <v>6</v>
      </c>
      <c r="H74" s="92" t="s">
        <v>8</v>
      </c>
      <c r="I74" s="108">
        <v>11.5</v>
      </c>
      <c r="J74" s="110">
        <f t="shared" si="2"/>
        <v>28.749999999999996</v>
      </c>
    </row>
    <row r="75" spans="1:10" ht="24.6" customHeight="1" x14ac:dyDescent="0.3">
      <c r="A75" s="102">
        <v>72</v>
      </c>
      <c r="B75" s="92" t="s">
        <v>245</v>
      </c>
      <c r="C75" s="92" t="s">
        <v>87</v>
      </c>
      <c r="D75" s="92" t="s">
        <v>94</v>
      </c>
      <c r="E75" s="92" t="s">
        <v>546</v>
      </c>
      <c r="F75" s="92" t="s">
        <v>550</v>
      </c>
      <c r="G75" s="92">
        <v>6</v>
      </c>
      <c r="H75" s="92" t="s">
        <v>8</v>
      </c>
      <c r="I75" s="106">
        <v>11</v>
      </c>
      <c r="J75" s="110">
        <f t="shared" si="2"/>
        <v>27.500000000000004</v>
      </c>
    </row>
    <row r="76" spans="1:10" ht="24.6" customHeight="1" x14ac:dyDescent="0.25">
      <c r="A76" s="102">
        <v>73</v>
      </c>
      <c r="B76" s="87" t="s">
        <v>146</v>
      </c>
      <c r="C76" s="87" t="s">
        <v>152</v>
      </c>
      <c r="D76" s="87" t="s">
        <v>153</v>
      </c>
      <c r="E76" s="88" t="s">
        <v>873</v>
      </c>
      <c r="F76" s="88" t="s">
        <v>876</v>
      </c>
      <c r="G76" s="88">
        <v>6</v>
      </c>
      <c r="H76" s="88" t="s">
        <v>8</v>
      </c>
      <c r="I76" s="104">
        <v>11</v>
      </c>
      <c r="J76" s="110">
        <f t="shared" si="2"/>
        <v>27.500000000000004</v>
      </c>
    </row>
    <row r="77" spans="1:10" ht="24.6" customHeight="1" x14ac:dyDescent="0.25">
      <c r="A77" s="102">
        <v>74</v>
      </c>
      <c r="B77" s="89" t="s">
        <v>372</v>
      </c>
      <c r="C77" s="89" t="s">
        <v>87</v>
      </c>
      <c r="D77" s="89" t="s">
        <v>373</v>
      </c>
      <c r="E77" s="88" t="s">
        <v>66</v>
      </c>
      <c r="F77" s="88" t="s">
        <v>371</v>
      </c>
      <c r="G77" s="88">
        <v>6</v>
      </c>
      <c r="H77" s="88" t="s">
        <v>67</v>
      </c>
      <c r="I77" s="104">
        <v>10</v>
      </c>
      <c r="J77" s="110">
        <f t="shared" si="2"/>
        <v>25</v>
      </c>
    </row>
    <row r="78" spans="1:10" ht="24.6" customHeight="1" x14ac:dyDescent="0.3">
      <c r="A78" s="102">
        <v>75</v>
      </c>
      <c r="B78" s="90" t="s">
        <v>441</v>
      </c>
      <c r="C78" s="90" t="s">
        <v>145</v>
      </c>
      <c r="D78" s="90" t="s">
        <v>77</v>
      </c>
      <c r="E78" s="88" t="s">
        <v>435</v>
      </c>
      <c r="F78" s="88" t="s">
        <v>438</v>
      </c>
      <c r="G78" s="92">
        <v>6</v>
      </c>
      <c r="H78" s="92" t="s">
        <v>8</v>
      </c>
      <c r="I78" s="106">
        <v>10</v>
      </c>
      <c r="J78" s="110">
        <f t="shared" si="2"/>
        <v>25</v>
      </c>
    </row>
    <row r="79" spans="1:10" s="91" customFormat="1" ht="24.6" customHeight="1" x14ac:dyDescent="0.3">
      <c r="A79" s="102">
        <v>76</v>
      </c>
      <c r="B79" s="89" t="s">
        <v>442</v>
      </c>
      <c r="C79" s="89" t="s">
        <v>17</v>
      </c>
      <c r="D79" s="89" t="s">
        <v>75</v>
      </c>
      <c r="E79" s="88" t="s">
        <v>435</v>
      </c>
      <c r="F79" s="88" t="s">
        <v>438</v>
      </c>
      <c r="G79" s="92">
        <v>6</v>
      </c>
      <c r="H79" s="92" t="s">
        <v>8</v>
      </c>
      <c r="I79" s="106">
        <v>10</v>
      </c>
      <c r="J79" s="110">
        <f t="shared" si="2"/>
        <v>25</v>
      </c>
    </row>
    <row r="80" spans="1:10" s="91" customFormat="1" ht="24.6" customHeight="1" x14ac:dyDescent="0.25">
      <c r="A80" s="102">
        <v>77</v>
      </c>
      <c r="B80" s="87" t="s">
        <v>852</v>
      </c>
      <c r="C80" s="87" t="s">
        <v>467</v>
      </c>
      <c r="D80" s="87" t="s">
        <v>169</v>
      </c>
      <c r="E80" s="88" t="s">
        <v>853</v>
      </c>
      <c r="F80" s="88" t="s">
        <v>854</v>
      </c>
      <c r="G80" s="88">
        <v>6</v>
      </c>
      <c r="H80" s="88" t="s">
        <v>21</v>
      </c>
      <c r="I80" s="104">
        <v>10</v>
      </c>
      <c r="J80" s="110">
        <f t="shared" si="2"/>
        <v>25</v>
      </c>
    </row>
    <row r="81" spans="1:10" s="91" customFormat="1" ht="24.6" customHeight="1" x14ac:dyDescent="0.3">
      <c r="A81" s="102">
        <v>78</v>
      </c>
      <c r="B81" s="92" t="s">
        <v>443</v>
      </c>
      <c r="C81" s="92" t="s">
        <v>232</v>
      </c>
      <c r="D81" s="92" t="s">
        <v>312</v>
      </c>
      <c r="E81" s="88" t="s">
        <v>435</v>
      </c>
      <c r="F81" s="92" t="s">
        <v>388</v>
      </c>
      <c r="G81" s="92">
        <v>6</v>
      </c>
      <c r="H81" s="92" t="s">
        <v>8</v>
      </c>
      <c r="I81" s="106">
        <v>9</v>
      </c>
      <c r="J81" s="110">
        <f t="shared" si="2"/>
        <v>22.5</v>
      </c>
    </row>
    <row r="82" spans="1:10" s="91" customFormat="1" ht="24.6" customHeight="1" x14ac:dyDescent="0.3">
      <c r="A82" s="102">
        <v>79</v>
      </c>
      <c r="B82" s="92" t="s">
        <v>444</v>
      </c>
      <c r="C82" s="92" t="s">
        <v>90</v>
      </c>
      <c r="D82" s="92" t="s">
        <v>70</v>
      </c>
      <c r="E82" s="88" t="s">
        <v>435</v>
      </c>
      <c r="F82" s="92" t="s">
        <v>388</v>
      </c>
      <c r="G82" s="92">
        <v>6</v>
      </c>
      <c r="H82" s="92" t="s">
        <v>8</v>
      </c>
      <c r="I82" s="106">
        <v>8</v>
      </c>
      <c r="J82" s="110">
        <f t="shared" si="2"/>
        <v>20</v>
      </c>
    </row>
    <row r="83" spans="1:10" s="91" customFormat="1" ht="24.6" customHeight="1" x14ac:dyDescent="0.25">
      <c r="A83" s="296">
        <v>80</v>
      </c>
      <c r="B83" s="92" t="s">
        <v>99</v>
      </c>
      <c r="C83" s="92" t="s">
        <v>100</v>
      </c>
      <c r="D83" s="90" t="s">
        <v>101</v>
      </c>
      <c r="E83" s="92" t="s">
        <v>95</v>
      </c>
      <c r="F83" s="92" t="s">
        <v>601</v>
      </c>
      <c r="G83" s="92">
        <v>6</v>
      </c>
      <c r="H83" s="92" t="s">
        <v>8</v>
      </c>
      <c r="I83" s="105">
        <v>8</v>
      </c>
      <c r="J83" s="295">
        <f t="shared" si="2"/>
        <v>20</v>
      </c>
    </row>
    <row r="84" spans="1:10" s="91" customFormat="1" ht="24.6" customHeight="1" x14ac:dyDescent="0.25">
      <c r="A84" s="102">
        <v>81</v>
      </c>
      <c r="B84" s="103" t="s">
        <v>237</v>
      </c>
      <c r="C84" s="103" t="s">
        <v>114</v>
      </c>
      <c r="D84" s="103" t="s">
        <v>119</v>
      </c>
      <c r="E84" s="88" t="s">
        <v>645</v>
      </c>
      <c r="F84" s="88" t="s">
        <v>649</v>
      </c>
      <c r="G84" s="88">
        <v>6</v>
      </c>
      <c r="H84" s="88" t="s">
        <v>20</v>
      </c>
      <c r="I84" s="88">
        <v>8</v>
      </c>
      <c r="J84" s="110">
        <f t="shared" si="2"/>
        <v>20</v>
      </c>
    </row>
    <row r="85" spans="1:10" s="91" customFormat="1" ht="24.6" customHeight="1" x14ac:dyDescent="0.25">
      <c r="A85" s="102">
        <v>82</v>
      </c>
      <c r="B85" s="103" t="s">
        <v>237</v>
      </c>
      <c r="C85" s="103" t="s">
        <v>114</v>
      </c>
      <c r="D85" s="103" t="s">
        <v>119</v>
      </c>
      <c r="E85" s="88" t="s">
        <v>645</v>
      </c>
      <c r="F85" s="88" t="s">
        <v>649</v>
      </c>
      <c r="G85" s="88">
        <v>6</v>
      </c>
      <c r="H85" s="88" t="s">
        <v>20</v>
      </c>
      <c r="I85" s="88">
        <v>8</v>
      </c>
      <c r="J85" s="110">
        <f t="shared" si="2"/>
        <v>20</v>
      </c>
    </row>
    <row r="86" spans="1:10" s="91" customFormat="1" ht="24.6" customHeight="1" x14ac:dyDescent="0.25">
      <c r="A86" s="102">
        <v>83</v>
      </c>
      <c r="B86" s="87" t="s">
        <v>805</v>
      </c>
      <c r="C86" s="87" t="s">
        <v>806</v>
      </c>
      <c r="D86" s="87" t="s">
        <v>12</v>
      </c>
      <c r="E86" s="88" t="s">
        <v>776</v>
      </c>
      <c r="F86" s="88" t="s">
        <v>794</v>
      </c>
      <c r="G86" s="88">
        <v>6</v>
      </c>
      <c r="H86" s="92" t="s">
        <v>8</v>
      </c>
      <c r="I86" s="104">
        <v>8</v>
      </c>
      <c r="J86" s="110">
        <f t="shared" si="2"/>
        <v>20</v>
      </c>
    </row>
    <row r="87" spans="1:10" s="91" customFormat="1" ht="24.6" customHeight="1" x14ac:dyDescent="0.25">
      <c r="A87" s="102">
        <v>84</v>
      </c>
      <c r="B87" s="87" t="s">
        <v>68</v>
      </c>
      <c r="C87" s="87" t="s">
        <v>69</v>
      </c>
      <c r="D87" s="87" t="s">
        <v>70</v>
      </c>
      <c r="E87" s="88" t="s">
        <v>66</v>
      </c>
      <c r="F87" s="88" t="s">
        <v>371</v>
      </c>
      <c r="G87" s="88">
        <v>6</v>
      </c>
      <c r="H87" s="92" t="s">
        <v>8</v>
      </c>
      <c r="I87" s="105">
        <v>7</v>
      </c>
      <c r="J87" s="110">
        <f t="shared" si="2"/>
        <v>17.5</v>
      </c>
    </row>
    <row r="88" spans="1:10" s="91" customFormat="1" ht="24.6" customHeight="1" x14ac:dyDescent="0.3">
      <c r="A88" s="102">
        <v>85</v>
      </c>
      <c r="B88" s="92" t="s">
        <v>445</v>
      </c>
      <c r="C88" s="92" t="s">
        <v>11</v>
      </c>
      <c r="D88" s="92" t="s">
        <v>186</v>
      </c>
      <c r="E88" s="88" t="s">
        <v>435</v>
      </c>
      <c r="F88" s="88" t="s">
        <v>438</v>
      </c>
      <c r="G88" s="92">
        <v>6</v>
      </c>
      <c r="H88" s="92" t="s">
        <v>8</v>
      </c>
      <c r="I88" s="106">
        <v>7</v>
      </c>
      <c r="J88" s="110">
        <f t="shared" si="2"/>
        <v>17.5</v>
      </c>
    </row>
    <row r="89" spans="1:10" s="91" customFormat="1" ht="24.6" customHeight="1" x14ac:dyDescent="0.3">
      <c r="A89" s="102">
        <v>86</v>
      </c>
      <c r="B89" s="90" t="s">
        <v>446</v>
      </c>
      <c r="C89" s="90" t="s">
        <v>100</v>
      </c>
      <c r="D89" s="90" t="s">
        <v>119</v>
      </c>
      <c r="E89" s="88" t="s">
        <v>435</v>
      </c>
      <c r="F89" s="88" t="s">
        <v>438</v>
      </c>
      <c r="G89" s="92">
        <v>6</v>
      </c>
      <c r="H89" s="92" t="s">
        <v>8</v>
      </c>
      <c r="I89" s="106">
        <v>7</v>
      </c>
      <c r="J89" s="110">
        <f t="shared" si="2"/>
        <v>17.5</v>
      </c>
    </row>
    <row r="90" spans="1:10" s="91" customFormat="1" ht="24.6" customHeight="1" x14ac:dyDescent="0.25">
      <c r="A90" s="102">
        <v>87</v>
      </c>
      <c r="B90" s="92" t="s">
        <v>92</v>
      </c>
      <c r="C90" s="92" t="s">
        <v>93</v>
      </c>
      <c r="D90" s="92" t="s">
        <v>94</v>
      </c>
      <c r="E90" s="92" t="s">
        <v>95</v>
      </c>
      <c r="F90" s="107" t="s">
        <v>601</v>
      </c>
      <c r="G90" s="88">
        <v>6</v>
      </c>
      <c r="H90" s="92" t="s">
        <v>8</v>
      </c>
      <c r="I90" s="104">
        <v>7</v>
      </c>
      <c r="J90" s="110">
        <f t="shared" si="2"/>
        <v>17.5</v>
      </c>
    </row>
    <row r="91" spans="1:10" ht="24.6" customHeight="1" x14ac:dyDescent="0.25">
      <c r="A91" s="102">
        <v>88</v>
      </c>
      <c r="B91" s="89" t="s">
        <v>673</v>
      </c>
      <c r="C91" s="89" t="s">
        <v>9</v>
      </c>
      <c r="D91" s="89" t="s">
        <v>153</v>
      </c>
      <c r="E91" s="88" t="s">
        <v>319</v>
      </c>
      <c r="F91" s="88" t="s">
        <v>671</v>
      </c>
      <c r="G91" s="92">
        <v>6</v>
      </c>
      <c r="H91" s="92" t="s">
        <v>8</v>
      </c>
      <c r="I91" s="105">
        <v>7</v>
      </c>
      <c r="J91" s="110">
        <f t="shared" si="2"/>
        <v>17.5</v>
      </c>
    </row>
    <row r="92" spans="1:10" ht="24.6" customHeight="1" x14ac:dyDescent="0.25">
      <c r="A92" s="102">
        <v>89</v>
      </c>
      <c r="B92" s="90" t="s">
        <v>63</v>
      </c>
      <c r="C92" s="90" t="s">
        <v>64</v>
      </c>
      <c r="D92" s="90" t="s">
        <v>65</v>
      </c>
      <c r="E92" s="88" t="s">
        <v>66</v>
      </c>
      <c r="F92" s="88" t="s">
        <v>371</v>
      </c>
      <c r="G92" s="88">
        <v>6</v>
      </c>
      <c r="H92" s="92" t="s">
        <v>8</v>
      </c>
      <c r="I92" s="105">
        <v>6</v>
      </c>
      <c r="J92" s="110">
        <f t="shared" si="2"/>
        <v>15</v>
      </c>
    </row>
    <row r="93" spans="1:10" ht="24.6" customHeight="1" x14ac:dyDescent="0.3">
      <c r="A93" s="102">
        <v>90</v>
      </c>
      <c r="B93" s="92" t="s">
        <v>447</v>
      </c>
      <c r="C93" s="92" t="s">
        <v>151</v>
      </c>
      <c r="D93" s="92" t="s">
        <v>94</v>
      </c>
      <c r="E93" s="88" t="s">
        <v>435</v>
      </c>
      <c r="F93" s="88" t="s">
        <v>438</v>
      </c>
      <c r="G93" s="92">
        <v>6</v>
      </c>
      <c r="H93" s="92" t="s">
        <v>8</v>
      </c>
      <c r="I93" s="106">
        <v>6</v>
      </c>
      <c r="J93" s="110">
        <f t="shared" si="2"/>
        <v>15</v>
      </c>
    </row>
    <row r="94" spans="1:10" ht="24.6" customHeight="1" x14ac:dyDescent="0.3">
      <c r="A94" s="102">
        <v>91</v>
      </c>
      <c r="B94" s="92" t="s">
        <v>448</v>
      </c>
      <c r="C94" s="92" t="s">
        <v>269</v>
      </c>
      <c r="D94" s="92" t="s">
        <v>25</v>
      </c>
      <c r="E94" s="88" t="s">
        <v>435</v>
      </c>
      <c r="F94" s="88" t="s">
        <v>438</v>
      </c>
      <c r="G94" s="92">
        <v>6</v>
      </c>
      <c r="H94" s="92" t="s">
        <v>8</v>
      </c>
      <c r="I94" s="106">
        <v>6</v>
      </c>
      <c r="J94" s="110">
        <f t="shared" si="2"/>
        <v>15</v>
      </c>
    </row>
    <row r="95" spans="1:10" ht="24.6" customHeight="1" x14ac:dyDescent="0.3">
      <c r="A95" s="102">
        <v>92</v>
      </c>
      <c r="B95" s="90" t="s">
        <v>553</v>
      </c>
      <c r="C95" s="90" t="s">
        <v>17</v>
      </c>
      <c r="D95" s="90" t="s">
        <v>166</v>
      </c>
      <c r="E95" s="92" t="s">
        <v>546</v>
      </c>
      <c r="F95" s="92" t="s">
        <v>550</v>
      </c>
      <c r="G95" s="92">
        <v>6</v>
      </c>
      <c r="H95" s="92" t="s">
        <v>8</v>
      </c>
      <c r="I95" s="106">
        <v>6</v>
      </c>
      <c r="J95" s="110">
        <f t="shared" si="2"/>
        <v>15</v>
      </c>
    </row>
    <row r="96" spans="1:10" ht="24.6" customHeight="1" x14ac:dyDescent="0.25">
      <c r="A96" s="102">
        <v>93</v>
      </c>
      <c r="B96" s="90" t="s">
        <v>102</v>
      </c>
      <c r="C96" s="90" t="s">
        <v>103</v>
      </c>
      <c r="D96" s="90" t="s">
        <v>104</v>
      </c>
      <c r="E96" s="92" t="s">
        <v>95</v>
      </c>
      <c r="F96" s="92" t="s">
        <v>601</v>
      </c>
      <c r="G96" s="92">
        <v>6</v>
      </c>
      <c r="H96" s="92" t="s">
        <v>8</v>
      </c>
      <c r="I96" s="105">
        <v>6</v>
      </c>
      <c r="J96" s="110">
        <f t="shared" si="2"/>
        <v>15</v>
      </c>
    </row>
    <row r="97" spans="1:10" ht="24.6" customHeight="1" x14ac:dyDescent="0.3">
      <c r="A97" s="102">
        <v>94</v>
      </c>
      <c r="B97" s="89" t="s">
        <v>298</v>
      </c>
      <c r="C97" s="89" t="s">
        <v>90</v>
      </c>
      <c r="D97" s="89" t="s">
        <v>191</v>
      </c>
      <c r="E97" s="88" t="s">
        <v>297</v>
      </c>
      <c r="F97" s="88" t="s">
        <v>612</v>
      </c>
      <c r="G97" s="92">
        <v>6</v>
      </c>
      <c r="H97" s="92" t="s">
        <v>8</v>
      </c>
      <c r="I97" s="106">
        <v>6</v>
      </c>
      <c r="J97" s="110">
        <f t="shared" si="2"/>
        <v>15</v>
      </c>
    </row>
    <row r="98" spans="1:10" ht="24.6" customHeight="1" x14ac:dyDescent="0.3">
      <c r="A98" s="102">
        <v>95</v>
      </c>
      <c r="B98" s="92" t="s">
        <v>634</v>
      </c>
      <c r="C98" s="92" t="s">
        <v>34</v>
      </c>
      <c r="D98" s="92" t="s">
        <v>154</v>
      </c>
      <c r="E98" s="92" t="s">
        <v>47</v>
      </c>
      <c r="F98" s="92" t="s">
        <v>631</v>
      </c>
      <c r="G98" s="92">
        <v>6</v>
      </c>
      <c r="H98" s="92" t="s">
        <v>8</v>
      </c>
      <c r="I98" s="106">
        <v>6</v>
      </c>
      <c r="J98" s="110">
        <f t="shared" si="2"/>
        <v>15</v>
      </c>
    </row>
    <row r="99" spans="1:10" ht="24.6" customHeight="1" x14ac:dyDescent="0.3">
      <c r="A99" s="102">
        <v>96</v>
      </c>
      <c r="B99" s="92" t="s">
        <v>255</v>
      </c>
      <c r="C99" s="92" t="s">
        <v>112</v>
      </c>
      <c r="D99" s="92" t="s">
        <v>98</v>
      </c>
      <c r="E99" s="88" t="s">
        <v>319</v>
      </c>
      <c r="F99" s="88" t="s">
        <v>671</v>
      </c>
      <c r="G99" s="92">
        <v>6</v>
      </c>
      <c r="H99" s="92" t="s">
        <v>8</v>
      </c>
      <c r="I99" s="106">
        <v>6</v>
      </c>
      <c r="J99" s="110">
        <f t="shared" si="2"/>
        <v>15</v>
      </c>
    </row>
    <row r="100" spans="1:10" ht="24.6" customHeight="1" x14ac:dyDescent="0.25">
      <c r="A100" s="102">
        <v>97</v>
      </c>
      <c r="B100" s="90" t="s">
        <v>855</v>
      </c>
      <c r="C100" s="90" t="s">
        <v>82</v>
      </c>
      <c r="D100" s="90"/>
      <c r="E100" s="92" t="s">
        <v>853</v>
      </c>
      <c r="F100" s="92" t="s">
        <v>854</v>
      </c>
      <c r="G100" s="92">
        <v>6</v>
      </c>
      <c r="H100" s="92" t="s">
        <v>8</v>
      </c>
      <c r="I100" s="105">
        <v>6</v>
      </c>
      <c r="J100" s="110">
        <f t="shared" ref="J100:J126" si="3">I100/$G$1*100</f>
        <v>15</v>
      </c>
    </row>
    <row r="101" spans="1:10" ht="24.6" customHeight="1" x14ac:dyDescent="0.25">
      <c r="A101" s="102">
        <v>98</v>
      </c>
      <c r="B101" s="89" t="s">
        <v>146</v>
      </c>
      <c r="C101" s="89" t="s">
        <v>82</v>
      </c>
      <c r="D101" s="89" t="s">
        <v>143</v>
      </c>
      <c r="E101" s="92" t="s">
        <v>853</v>
      </c>
      <c r="F101" s="92" t="s">
        <v>854</v>
      </c>
      <c r="G101" s="92">
        <v>6</v>
      </c>
      <c r="H101" s="92" t="s">
        <v>8</v>
      </c>
      <c r="I101" s="105">
        <v>6</v>
      </c>
      <c r="J101" s="110">
        <f t="shared" si="3"/>
        <v>15</v>
      </c>
    </row>
    <row r="102" spans="1:10" ht="24.6" customHeight="1" x14ac:dyDescent="0.3">
      <c r="A102" s="102">
        <v>99</v>
      </c>
      <c r="B102" s="92" t="s">
        <v>449</v>
      </c>
      <c r="C102" s="92" t="s">
        <v>122</v>
      </c>
      <c r="D102" s="92" t="s">
        <v>13</v>
      </c>
      <c r="E102" s="88" t="s">
        <v>435</v>
      </c>
      <c r="F102" s="88" t="s">
        <v>438</v>
      </c>
      <c r="G102" s="92">
        <v>6</v>
      </c>
      <c r="H102" s="92" t="s">
        <v>8</v>
      </c>
      <c r="I102" s="106">
        <v>5</v>
      </c>
      <c r="J102" s="110">
        <f t="shared" si="3"/>
        <v>12.5</v>
      </c>
    </row>
    <row r="103" spans="1:10" ht="24.6" customHeight="1" x14ac:dyDescent="0.3">
      <c r="A103" s="102">
        <v>100</v>
      </c>
      <c r="B103" s="92" t="s">
        <v>450</v>
      </c>
      <c r="C103" s="92" t="s">
        <v>151</v>
      </c>
      <c r="D103" s="92" t="s">
        <v>253</v>
      </c>
      <c r="E103" s="88" t="s">
        <v>435</v>
      </c>
      <c r="F103" s="88" t="s">
        <v>438</v>
      </c>
      <c r="G103" s="92">
        <v>6</v>
      </c>
      <c r="H103" s="92" t="s">
        <v>8</v>
      </c>
      <c r="I103" s="106">
        <v>5</v>
      </c>
      <c r="J103" s="110">
        <f t="shared" si="3"/>
        <v>12.5</v>
      </c>
    </row>
    <row r="104" spans="1:10" ht="24.6" customHeight="1" x14ac:dyDescent="0.25">
      <c r="A104" s="102">
        <v>101</v>
      </c>
      <c r="B104" s="92" t="s">
        <v>451</v>
      </c>
      <c r="C104" s="92" t="s">
        <v>9</v>
      </c>
      <c r="D104" s="92" t="s">
        <v>207</v>
      </c>
      <c r="E104" s="88" t="s">
        <v>435</v>
      </c>
      <c r="F104" s="88" t="s">
        <v>438</v>
      </c>
      <c r="G104" s="92">
        <v>6</v>
      </c>
      <c r="H104" s="92" t="s">
        <v>8</v>
      </c>
      <c r="I104" s="105">
        <v>5</v>
      </c>
      <c r="J104" s="110">
        <f t="shared" si="3"/>
        <v>12.5</v>
      </c>
    </row>
    <row r="105" spans="1:10" ht="24.6" customHeight="1" x14ac:dyDescent="0.25">
      <c r="A105" s="102">
        <v>102</v>
      </c>
      <c r="B105" s="90" t="s">
        <v>235</v>
      </c>
      <c r="C105" s="90" t="s">
        <v>184</v>
      </c>
      <c r="D105" s="90" t="s">
        <v>12</v>
      </c>
      <c r="E105" s="92" t="s">
        <v>645</v>
      </c>
      <c r="F105" s="92" t="s">
        <v>649</v>
      </c>
      <c r="G105" s="92">
        <v>6</v>
      </c>
      <c r="H105" s="92" t="s">
        <v>21</v>
      </c>
      <c r="I105" s="105">
        <v>5</v>
      </c>
      <c r="J105" s="110">
        <f t="shared" si="3"/>
        <v>12.5</v>
      </c>
    </row>
    <row r="106" spans="1:10" ht="24.6" customHeight="1" x14ac:dyDescent="0.25">
      <c r="A106" s="102">
        <v>103</v>
      </c>
      <c r="B106" s="90" t="s">
        <v>235</v>
      </c>
      <c r="C106" s="90" t="s">
        <v>184</v>
      </c>
      <c r="D106" s="90" t="s">
        <v>12</v>
      </c>
      <c r="E106" s="92" t="s">
        <v>645</v>
      </c>
      <c r="F106" s="92" t="s">
        <v>649</v>
      </c>
      <c r="G106" s="92">
        <v>6</v>
      </c>
      <c r="H106" s="92" t="s">
        <v>21</v>
      </c>
      <c r="I106" s="105">
        <v>5</v>
      </c>
      <c r="J106" s="110">
        <f t="shared" si="3"/>
        <v>12.5</v>
      </c>
    </row>
    <row r="107" spans="1:10" ht="24.6" customHeight="1" x14ac:dyDescent="0.3">
      <c r="A107" s="102">
        <v>104</v>
      </c>
      <c r="B107" s="92" t="s">
        <v>722</v>
      </c>
      <c r="C107" s="92" t="s">
        <v>14</v>
      </c>
      <c r="D107" s="92" t="s">
        <v>104</v>
      </c>
      <c r="E107" s="92" t="s">
        <v>183</v>
      </c>
      <c r="F107" s="88" t="s">
        <v>719</v>
      </c>
      <c r="G107" s="92">
        <v>7</v>
      </c>
      <c r="H107" s="92" t="s">
        <v>8</v>
      </c>
      <c r="I107" s="106">
        <v>5</v>
      </c>
      <c r="J107" s="110">
        <f t="shared" si="3"/>
        <v>12.5</v>
      </c>
    </row>
    <row r="108" spans="1:10" ht="24.6" customHeight="1" x14ac:dyDescent="0.3">
      <c r="A108" s="102">
        <v>105</v>
      </c>
      <c r="B108" s="92" t="s">
        <v>452</v>
      </c>
      <c r="C108" s="92" t="s">
        <v>23</v>
      </c>
      <c r="D108" s="92" t="s">
        <v>37</v>
      </c>
      <c r="E108" s="88" t="s">
        <v>435</v>
      </c>
      <c r="F108" s="88" t="s">
        <v>438</v>
      </c>
      <c r="G108" s="92">
        <v>6</v>
      </c>
      <c r="H108" s="92" t="s">
        <v>8</v>
      </c>
      <c r="I108" s="106">
        <v>4</v>
      </c>
      <c r="J108" s="110">
        <f t="shared" si="3"/>
        <v>10</v>
      </c>
    </row>
    <row r="109" spans="1:10" ht="24.6" customHeight="1" x14ac:dyDescent="0.3">
      <c r="A109" s="102">
        <v>106</v>
      </c>
      <c r="B109" s="92" t="s">
        <v>453</v>
      </c>
      <c r="C109" s="92" t="s">
        <v>152</v>
      </c>
      <c r="D109" s="92" t="s">
        <v>75</v>
      </c>
      <c r="E109" s="88" t="s">
        <v>435</v>
      </c>
      <c r="F109" s="88" t="s">
        <v>438</v>
      </c>
      <c r="G109" s="92">
        <v>6</v>
      </c>
      <c r="H109" s="92" t="s">
        <v>8</v>
      </c>
      <c r="I109" s="106">
        <v>4</v>
      </c>
      <c r="J109" s="110">
        <f t="shared" si="3"/>
        <v>10</v>
      </c>
    </row>
    <row r="110" spans="1:10" ht="24.6" customHeight="1" x14ac:dyDescent="0.25">
      <c r="A110" s="102">
        <v>107</v>
      </c>
      <c r="B110" s="92" t="s">
        <v>454</v>
      </c>
      <c r="C110" s="92" t="s">
        <v>122</v>
      </c>
      <c r="D110" s="92" t="s">
        <v>312</v>
      </c>
      <c r="E110" s="88" t="s">
        <v>435</v>
      </c>
      <c r="F110" s="88" t="s">
        <v>438</v>
      </c>
      <c r="G110" s="92">
        <v>6</v>
      </c>
      <c r="H110" s="92" t="s">
        <v>8</v>
      </c>
      <c r="I110" s="105">
        <v>4</v>
      </c>
      <c r="J110" s="110">
        <f t="shared" si="3"/>
        <v>10</v>
      </c>
    </row>
    <row r="111" spans="1:10" ht="24.6" customHeight="1" x14ac:dyDescent="0.25">
      <c r="A111" s="102">
        <v>108</v>
      </c>
      <c r="B111" s="92" t="s">
        <v>455</v>
      </c>
      <c r="C111" s="92" t="s">
        <v>90</v>
      </c>
      <c r="D111" s="92" t="s">
        <v>13</v>
      </c>
      <c r="E111" s="88" t="s">
        <v>435</v>
      </c>
      <c r="F111" s="92" t="s">
        <v>388</v>
      </c>
      <c r="G111" s="92">
        <v>6</v>
      </c>
      <c r="H111" s="92" t="s">
        <v>8</v>
      </c>
      <c r="I111" s="105">
        <v>4</v>
      </c>
      <c r="J111" s="110">
        <f t="shared" si="3"/>
        <v>10</v>
      </c>
    </row>
    <row r="112" spans="1:10" ht="24.6" customHeight="1" x14ac:dyDescent="0.3">
      <c r="A112" s="102">
        <v>109</v>
      </c>
      <c r="B112" s="92" t="s">
        <v>456</v>
      </c>
      <c r="C112" s="92" t="s">
        <v>457</v>
      </c>
      <c r="D112" s="92" t="s">
        <v>458</v>
      </c>
      <c r="E112" s="88" t="s">
        <v>435</v>
      </c>
      <c r="F112" s="92" t="s">
        <v>388</v>
      </c>
      <c r="G112" s="92">
        <v>6</v>
      </c>
      <c r="H112" s="92" t="s">
        <v>8</v>
      </c>
      <c r="I112" s="106">
        <v>4</v>
      </c>
      <c r="J112" s="110">
        <f t="shared" si="3"/>
        <v>10</v>
      </c>
    </row>
    <row r="113" spans="1:10" ht="24.6" customHeight="1" x14ac:dyDescent="0.3">
      <c r="A113" s="102">
        <v>110</v>
      </c>
      <c r="B113" s="90" t="s">
        <v>105</v>
      </c>
      <c r="C113" s="90" t="s">
        <v>106</v>
      </c>
      <c r="D113" s="92" t="s">
        <v>107</v>
      </c>
      <c r="E113" s="92" t="s">
        <v>95</v>
      </c>
      <c r="F113" s="92" t="s">
        <v>601</v>
      </c>
      <c r="G113" s="92">
        <v>6</v>
      </c>
      <c r="H113" s="92" t="s">
        <v>8</v>
      </c>
      <c r="I113" s="106">
        <v>4</v>
      </c>
      <c r="J113" s="110">
        <f t="shared" si="3"/>
        <v>10</v>
      </c>
    </row>
    <row r="114" spans="1:10" ht="24.6" customHeight="1" x14ac:dyDescent="0.3">
      <c r="A114" s="102">
        <v>111</v>
      </c>
      <c r="B114" s="92" t="s">
        <v>856</v>
      </c>
      <c r="C114" s="92" t="s">
        <v>9</v>
      </c>
      <c r="D114" s="92" t="s">
        <v>12</v>
      </c>
      <c r="E114" s="92" t="s">
        <v>853</v>
      </c>
      <c r="F114" s="92" t="s">
        <v>854</v>
      </c>
      <c r="G114" s="92">
        <v>6</v>
      </c>
      <c r="H114" s="92" t="s">
        <v>8</v>
      </c>
      <c r="I114" s="106">
        <v>4</v>
      </c>
      <c r="J114" s="110">
        <f t="shared" si="3"/>
        <v>10</v>
      </c>
    </row>
    <row r="115" spans="1:10" ht="24.6" customHeight="1" x14ac:dyDescent="0.25">
      <c r="A115" s="102">
        <v>112</v>
      </c>
      <c r="B115" s="89" t="s">
        <v>158</v>
      </c>
      <c r="C115" s="89" t="s">
        <v>650</v>
      </c>
      <c r="D115" s="89" t="s">
        <v>651</v>
      </c>
      <c r="E115" s="92" t="s">
        <v>645</v>
      </c>
      <c r="F115" s="92" t="s">
        <v>649</v>
      </c>
      <c r="G115" s="92">
        <v>6</v>
      </c>
      <c r="H115" s="92" t="s">
        <v>21</v>
      </c>
      <c r="I115" s="105">
        <v>3</v>
      </c>
      <c r="J115" s="110">
        <f t="shared" si="3"/>
        <v>7.5</v>
      </c>
    </row>
    <row r="116" spans="1:10" ht="24.6" customHeight="1" x14ac:dyDescent="0.25">
      <c r="A116" s="102">
        <v>113</v>
      </c>
      <c r="B116" s="89" t="s">
        <v>158</v>
      </c>
      <c r="C116" s="89" t="s">
        <v>650</v>
      </c>
      <c r="D116" s="89" t="s">
        <v>651</v>
      </c>
      <c r="E116" s="92" t="s">
        <v>645</v>
      </c>
      <c r="F116" s="92" t="s">
        <v>649</v>
      </c>
      <c r="G116" s="92">
        <v>6</v>
      </c>
      <c r="H116" s="92" t="s">
        <v>21</v>
      </c>
      <c r="I116" s="105">
        <v>3</v>
      </c>
      <c r="J116" s="110">
        <f t="shared" si="3"/>
        <v>7.5</v>
      </c>
    </row>
    <row r="117" spans="1:10" ht="24.6" customHeight="1" x14ac:dyDescent="0.3">
      <c r="A117" s="102">
        <v>114</v>
      </c>
      <c r="B117" s="90" t="s">
        <v>320</v>
      </c>
      <c r="C117" s="90" t="s">
        <v>321</v>
      </c>
      <c r="D117" s="90" t="s">
        <v>231</v>
      </c>
      <c r="E117" s="88" t="s">
        <v>319</v>
      </c>
      <c r="F117" s="88" t="s">
        <v>671</v>
      </c>
      <c r="G117" s="92">
        <v>6</v>
      </c>
      <c r="H117" s="92" t="s">
        <v>8</v>
      </c>
      <c r="I117" s="106">
        <v>3</v>
      </c>
      <c r="J117" s="110">
        <f t="shared" si="3"/>
        <v>7.5</v>
      </c>
    </row>
    <row r="118" spans="1:10" ht="24.6" customHeight="1" x14ac:dyDescent="0.25">
      <c r="A118" s="102">
        <v>115</v>
      </c>
      <c r="B118" s="89" t="s">
        <v>745</v>
      </c>
      <c r="C118" s="89" t="s">
        <v>272</v>
      </c>
      <c r="D118" s="89" t="s">
        <v>77</v>
      </c>
      <c r="E118" s="88" t="s">
        <v>279</v>
      </c>
      <c r="F118" s="88" t="s">
        <v>728</v>
      </c>
      <c r="G118" s="88">
        <v>6</v>
      </c>
      <c r="H118" s="88" t="s">
        <v>8</v>
      </c>
      <c r="I118" s="105">
        <v>3</v>
      </c>
      <c r="J118" s="110">
        <f t="shared" si="3"/>
        <v>7.5</v>
      </c>
    </row>
    <row r="119" spans="1:10" ht="24.6" customHeight="1" x14ac:dyDescent="0.3">
      <c r="A119" s="102">
        <v>116</v>
      </c>
      <c r="B119" s="92" t="s">
        <v>730</v>
      </c>
      <c r="C119" s="92" t="s">
        <v>130</v>
      </c>
      <c r="D119" s="92" t="s">
        <v>196</v>
      </c>
      <c r="E119" s="88" t="s">
        <v>279</v>
      </c>
      <c r="F119" s="88" t="s">
        <v>728</v>
      </c>
      <c r="G119" s="88">
        <v>6</v>
      </c>
      <c r="H119" s="88" t="s">
        <v>8</v>
      </c>
      <c r="I119" s="106">
        <v>3</v>
      </c>
      <c r="J119" s="110">
        <f t="shared" si="3"/>
        <v>7.5</v>
      </c>
    </row>
    <row r="120" spans="1:10" ht="24.6" customHeight="1" x14ac:dyDescent="0.3">
      <c r="A120" s="102">
        <v>117</v>
      </c>
      <c r="B120" s="92" t="s">
        <v>746</v>
      </c>
      <c r="C120" s="92" t="s">
        <v>14</v>
      </c>
      <c r="D120" s="92" t="s">
        <v>188</v>
      </c>
      <c r="E120" s="88" t="s">
        <v>279</v>
      </c>
      <c r="F120" s="88" t="s">
        <v>728</v>
      </c>
      <c r="G120" s="88">
        <v>6</v>
      </c>
      <c r="H120" s="88" t="s">
        <v>8</v>
      </c>
      <c r="I120" s="106">
        <v>3</v>
      </c>
      <c r="J120" s="110">
        <f t="shared" si="3"/>
        <v>7.5</v>
      </c>
    </row>
    <row r="121" spans="1:10" ht="24.6" customHeight="1" x14ac:dyDescent="0.3">
      <c r="A121" s="102">
        <v>118</v>
      </c>
      <c r="B121" s="92" t="s">
        <v>237</v>
      </c>
      <c r="C121" s="92" t="s">
        <v>22</v>
      </c>
      <c r="D121" s="92" t="s">
        <v>107</v>
      </c>
      <c r="E121" s="88" t="s">
        <v>435</v>
      </c>
      <c r="F121" s="88" t="s">
        <v>438</v>
      </c>
      <c r="G121" s="92">
        <v>6</v>
      </c>
      <c r="H121" s="92" t="s">
        <v>8</v>
      </c>
      <c r="I121" s="106">
        <v>2</v>
      </c>
      <c r="J121" s="110">
        <f t="shared" si="3"/>
        <v>5</v>
      </c>
    </row>
    <row r="122" spans="1:10" ht="24.6" customHeight="1" x14ac:dyDescent="0.3">
      <c r="A122" s="102">
        <v>119</v>
      </c>
      <c r="B122" s="92" t="s">
        <v>459</v>
      </c>
      <c r="C122" s="92" t="s">
        <v>460</v>
      </c>
      <c r="D122" s="92" t="s">
        <v>461</v>
      </c>
      <c r="E122" s="88" t="s">
        <v>435</v>
      </c>
      <c r="F122" s="88" t="s">
        <v>438</v>
      </c>
      <c r="G122" s="92">
        <v>6</v>
      </c>
      <c r="H122" s="92" t="s">
        <v>8</v>
      </c>
      <c r="I122" s="106">
        <v>2</v>
      </c>
      <c r="J122" s="110">
        <f t="shared" si="3"/>
        <v>5</v>
      </c>
    </row>
    <row r="123" spans="1:10" ht="24.6" customHeight="1" x14ac:dyDescent="0.25">
      <c r="A123" s="102">
        <v>120</v>
      </c>
      <c r="B123" s="92" t="s">
        <v>437</v>
      </c>
      <c r="C123" s="92" t="s">
        <v>157</v>
      </c>
      <c r="D123" s="92" t="s">
        <v>462</v>
      </c>
      <c r="E123" s="88" t="s">
        <v>435</v>
      </c>
      <c r="F123" s="88" t="s">
        <v>438</v>
      </c>
      <c r="G123" s="92">
        <v>6</v>
      </c>
      <c r="H123" s="92" t="s">
        <v>8</v>
      </c>
      <c r="I123" s="105">
        <v>2</v>
      </c>
      <c r="J123" s="110">
        <f t="shared" si="3"/>
        <v>5</v>
      </c>
    </row>
    <row r="124" spans="1:10" ht="24.6" customHeight="1" x14ac:dyDescent="0.25">
      <c r="A124" s="102">
        <v>121</v>
      </c>
      <c r="B124" s="92" t="s">
        <v>463</v>
      </c>
      <c r="C124" s="92" t="s">
        <v>26</v>
      </c>
      <c r="D124" s="92" t="s">
        <v>253</v>
      </c>
      <c r="E124" s="88" t="s">
        <v>435</v>
      </c>
      <c r="F124" s="88" t="s">
        <v>438</v>
      </c>
      <c r="G124" s="92">
        <v>6</v>
      </c>
      <c r="H124" s="92" t="s">
        <v>8</v>
      </c>
      <c r="I124" s="105">
        <v>1</v>
      </c>
      <c r="J124" s="110">
        <f t="shared" si="3"/>
        <v>2.5</v>
      </c>
    </row>
    <row r="125" spans="1:10" ht="24.6" customHeight="1" x14ac:dyDescent="0.3">
      <c r="A125" s="102">
        <v>122</v>
      </c>
      <c r="B125" s="92" t="s">
        <v>198</v>
      </c>
      <c r="C125" s="92" t="s">
        <v>116</v>
      </c>
      <c r="D125" s="92" t="s">
        <v>94</v>
      </c>
      <c r="E125" s="92" t="s">
        <v>183</v>
      </c>
      <c r="F125" s="88" t="s">
        <v>719</v>
      </c>
      <c r="G125" s="92">
        <v>8</v>
      </c>
      <c r="H125" s="92" t="s">
        <v>8</v>
      </c>
      <c r="I125" s="106">
        <v>1</v>
      </c>
      <c r="J125" s="110">
        <f t="shared" si="3"/>
        <v>2.5</v>
      </c>
    </row>
    <row r="126" spans="1:10" ht="24.6" customHeight="1" x14ac:dyDescent="0.25">
      <c r="A126" s="102">
        <v>123</v>
      </c>
      <c r="B126" s="89" t="s">
        <v>464</v>
      </c>
      <c r="C126" s="89" t="s">
        <v>192</v>
      </c>
      <c r="D126" s="89" t="s">
        <v>25</v>
      </c>
      <c r="E126" s="88" t="s">
        <v>435</v>
      </c>
      <c r="F126" s="92" t="s">
        <v>388</v>
      </c>
      <c r="G126" s="92">
        <v>6</v>
      </c>
      <c r="H126" s="92" t="s">
        <v>8</v>
      </c>
      <c r="I126" s="105">
        <v>0</v>
      </c>
      <c r="J126" s="110">
        <f t="shared" si="3"/>
        <v>0</v>
      </c>
    </row>
  </sheetData>
  <sortState ref="A3:J126">
    <sortCondition descending="1" ref="I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1"/>
  <sheetViews>
    <sheetView workbookViewId="0">
      <selection activeCell="E1" sqref="E1:I1048576"/>
    </sheetView>
  </sheetViews>
  <sheetFormatPr defaultColWidth="9.109375" defaultRowHeight="13.2" x14ac:dyDescent="0.25"/>
  <cols>
    <col min="1" max="1" width="6.33203125" style="119" bestFit="1" customWidth="1"/>
    <col min="2" max="2" width="13.88671875" style="119" customWidth="1"/>
    <col min="3" max="3" width="12" style="119" customWidth="1"/>
    <col min="4" max="4" width="11.88671875" style="119" customWidth="1"/>
    <col min="5" max="5" width="23.33203125" style="119" customWidth="1"/>
    <col min="6" max="6" width="30" style="119" bestFit="1" customWidth="1"/>
    <col min="7" max="7" width="9.109375" style="119" customWidth="1"/>
    <col min="8" max="8" width="9.88671875" style="120" customWidth="1"/>
    <col min="9" max="9" width="11.88671875" style="121" customWidth="1"/>
    <col min="10" max="16384" width="9.109375" style="119"/>
  </cols>
  <sheetData>
    <row r="1" spans="1:10" ht="20.399999999999999" customHeight="1" x14ac:dyDescent="0.25">
      <c r="E1" s="119" t="s">
        <v>40</v>
      </c>
      <c r="F1" s="119" t="s">
        <v>39</v>
      </c>
      <c r="G1" s="119">
        <v>45</v>
      </c>
    </row>
    <row r="2" spans="1:10" ht="22.5" customHeight="1" x14ac:dyDescent="0.25">
      <c r="A2" s="122"/>
      <c r="E2" s="124"/>
      <c r="F2" s="125"/>
      <c r="G2" s="123"/>
      <c r="H2" s="126"/>
      <c r="I2" s="127"/>
    </row>
    <row r="3" spans="1:10" ht="79.2" x14ac:dyDescent="0.25">
      <c r="A3" s="128" t="s">
        <v>0</v>
      </c>
      <c r="B3" s="128" t="s">
        <v>1</v>
      </c>
      <c r="C3" s="128" t="s">
        <v>2</v>
      </c>
      <c r="D3" s="128" t="s">
        <v>3</v>
      </c>
      <c r="E3" s="129" t="s">
        <v>7</v>
      </c>
      <c r="F3" s="129" t="s">
        <v>6</v>
      </c>
      <c r="G3" s="129" t="s">
        <v>4</v>
      </c>
      <c r="H3" s="128" t="s">
        <v>5</v>
      </c>
      <c r="I3" s="130" t="s">
        <v>357</v>
      </c>
      <c r="J3" s="129" t="s">
        <v>44</v>
      </c>
    </row>
    <row r="4" spans="1:10" ht="18.600000000000001" customHeight="1" x14ac:dyDescent="0.25">
      <c r="A4" s="111">
        <v>1</v>
      </c>
      <c r="B4" s="112" t="s">
        <v>961</v>
      </c>
      <c r="C4" s="112" t="s">
        <v>197</v>
      </c>
      <c r="D4" s="112" t="s">
        <v>115</v>
      </c>
      <c r="E4" s="113" t="s">
        <v>953</v>
      </c>
      <c r="F4" s="113" t="s">
        <v>962</v>
      </c>
      <c r="G4" s="113">
        <v>7</v>
      </c>
      <c r="H4" s="113" t="s">
        <v>513</v>
      </c>
      <c r="I4" s="131">
        <v>42</v>
      </c>
      <c r="J4" s="132">
        <f t="shared" ref="J4:J35" si="0">I4/$G$1*100</f>
        <v>93.333333333333329</v>
      </c>
    </row>
    <row r="5" spans="1:10" ht="18.600000000000001" customHeight="1" x14ac:dyDescent="0.25">
      <c r="A5" s="111">
        <v>2</v>
      </c>
      <c r="B5" s="112" t="s">
        <v>339</v>
      </c>
      <c r="C5" s="112" t="s">
        <v>26</v>
      </c>
      <c r="D5" s="112" t="s">
        <v>24</v>
      </c>
      <c r="E5" s="113" t="s">
        <v>662</v>
      </c>
      <c r="F5" s="113" t="s">
        <v>660</v>
      </c>
      <c r="G5" s="113">
        <v>7</v>
      </c>
      <c r="H5" s="113" t="s">
        <v>32</v>
      </c>
      <c r="I5" s="131">
        <v>41.5</v>
      </c>
      <c r="J5" s="132">
        <f t="shared" si="0"/>
        <v>92.222222222222229</v>
      </c>
    </row>
    <row r="6" spans="1:10" ht="18.600000000000001" customHeight="1" x14ac:dyDescent="0.25">
      <c r="A6" s="111">
        <v>3</v>
      </c>
      <c r="B6" s="114" t="s">
        <v>963</v>
      </c>
      <c r="C6" s="114" t="s">
        <v>964</v>
      </c>
      <c r="D6" s="114" t="s">
        <v>12</v>
      </c>
      <c r="E6" s="113" t="s">
        <v>953</v>
      </c>
      <c r="F6" s="116" t="s">
        <v>962</v>
      </c>
      <c r="G6" s="116">
        <v>7</v>
      </c>
      <c r="H6" s="116" t="s">
        <v>21</v>
      </c>
      <c r="I6" s="133">
        <v>41.5</v>
      </c>
      <c r="J6" s="132">
        <f t="shared" si="0"/>
        <v>92.222222222222229</v>
      </c>
    </row>
    <row r="7" spans="1:10" ht="18.600000000000001" customHeight="1" x14ac:dyDescent="0.25">
      <c r="A7" s="111">
        <v>4</v>
      </c>
      <c r="B7" s="114" t="s">
        <v>164</v>
      </c>
      <c r="C7" s="114" t="s">
        <v>165</v>
      </c>
      <c r="D7" s="114" t="s">
        <v>71</v>
      </c>
      <c r="E7" s="116" t="s">
        <v>155</v>
      </c>
      <c r="F7" s="113" t="s">
        <v>794</v>
      </c>
      <c r="G7" s="116">
        <v>7</v>
      </c>
      <c r="H7" s="116" t="s">
        <v>20</v>
      </c>
      <c r="I7" s="133">
        <v>41</v>
      </c>
      <c r="J7" s="132">
        <f t="shared" si="0"/>
        <v>91.111111111111114</v>
      </c>
    </row>
    <row r="8" spans="1:10" ht="18.600000000000001" customHeight="1" x14ac:dyDescent="0.25">
      <c r="A8" s="111">
        <v>5</v>
      </c>
      <c r="B8" s="115" t="s">
        <v>965</v>
      </c>
      <c r="C8" s="115" t="s">
        <v>159</v>
      </c>
      <c r="D8" s="115" t="s">
        <v>27</v>
      </c>
      <c r="E8" s="113" t="s">
        <v>953</v>
      </c>
      <c r="F8" s="116" t="s">
        <v>962</v>
      </c>
      <c r="G8" s="116">
        <v>7</v>
      </c>
      <c r="H8" s="116" t="s">
        <v>21</v>
      </c>
      <c r="I8" s="133">
        <v>41</v>
      </c>
      <c r="J8" s="132">
        <f t="shared" si="0"/>
        <v>91.111111111111114</v>
      </c>
    </row>
    <row r="9" spans="1:10" s="134" customFormat="1" ht="18.600000000000001" customHeight="1" x14ac:dyDescent="0.25">
      <c r="A9" s="111">
        <v>6</v>
      </c>
      <c r="B9" s="112" t="s">
        <v>692</v>
      </c>
      <c r="C9" s="112" t="s">
        <v>114</v>
      </c>
      <c r="D9" s="112" t="s">
        <v>98</v>
      </c>
      <c r="E9" s="113" t="s">
        <v>688</v>
      </c>
      <c r="F9" s="113" t="s">
        <v>689</v>
      </c>
      <c r="G9" s="113">
        <v>7</v>
      </c>
      <c r="H9" s="113" t="s">
        <v>20</v>
      </c>
      <c r="I9" s="131">
        <v>40.5</v>
      </c>
      <c r="J9" s="132">
        <f t="shared" si="0"/>
        <v>90</v>
      </c>
    </row>
    <row r="10" spans="1:10" s="134" customFormat="1" ht="18.600000000000001" customHeight="1" x14ac:dyDescent="0.25">
      <c r="A10" s="111">
        <v>7</v>
      </c>
      <c r="B10" s="112" t="s">
        <v>173</v>
      </c>
      <c r="C10" s="112" t="s">
        <v>136</v>
      </c>
      <c r="D10" s="112" t="s">
        <v>356</v>
      </c>
      <c r="E10" s="113" t="s">
        <v>175</v>
      </c>
      <c r="F10" s="113" t="s">
        <v>344</v>
      </c>
      <c r="G10" s="113">
        <v>7</v>
      </c>
      <c r="H10" s="113" t="s">
        <v>20</v>
      </c>
      <c r="I10" s="131">
        <v>40</v>
      </c>
      <c r="J10" s="132">
        <f t="shared" si="0"/>
        <v>88.888888888888886</v>
      </c>
    </row>
    <row r="11" spans="1:10" s="134" customFormat="1" ht="18.600000000000001" customHeight="1" x14ac:dyDescent="0.25">
      <c r="A11" s="111">
        <v>8</v>
      </c>
      <c r="B11" s="112" t="s">
        <v>465</v>
      </c>
      <c r="C11" s="112" t="s">
        <v>118</v>
      </c>
      <c r="D11" s="112" t="s">
        <v>186</v>
      </c>
      <c r="E11" s="113" t="s">
        <v>435</v>
      </c>
      <c r="F11" s="113" t="s">
        <v>438</v>
      </c>
      <c r="G11" s="113">
        <v>7</v>
      </c>
      <c r="H11" s="116" t="s">
        <v>8</v>
      </c>
      <c r="I11" s="133">
        <v>40</v>
      </c>
      <c r="J11" s="132">
        <f t="shared" si="0"/>
        <v>88.888888888888886</v>
      </c>
    </row>
    <row r="12" spans="1:10" s="134" customFormat="1" ht="18.600000000000001" customHeight="1" x14ac:dyDescent="0.25">
      <c r="A12" s="111">
        <v>9</v>
      </c>
      <c r="B12" s="116" t="s">
        <v>405</v>
      </c>
      <c r="C12" s="116" t="s">
        <v>895</v>
      </c>
      <c r="D12" s="116" t="s">
        <v>119</v>
      </c>
      <c r="E12" s="116" t="s">
        <v>858</v>
      </c>
      <c r="F12" s="116" t="s">
        <v>879</v>
      </c>
      <c r="G12" s="116">
        <v>7</v>
      </c>
      <c r="H12" s="116" t="s">
        <v>20</v>
      </c>
      <c r="I12" s="135">
        <v>40</v>
      </c>
      <c r="J12" s="132">
        <f t="shared" si="0"/>
        <v>88.888888888888886</v>
      </c>
    </row>
    <row r="13" spans="1:10" s="134" customFormat="1" ht="18.600000000000001" customHeight="1" x14ac:dyDescent="0.25">
      <c r="A13" s="111">
        <v>10</v>
      </c>
      <c r="B13" s="114" t="s">
        <v>693</v>
      </c>
      <c r="C13" s="114" t="s">
        <v>34</v>
      </c>
      <c r="D13" s="114" t="s">
        <v>24</v>
      </c>
      <c r="E13" s="113" t="s">
        <v>688</v>
      </c>
      <c r="F13" s="113" t="s">
        <v>689</v>
      </c>
      <c r="G13" s="113">
        <v>7</v>
      </c>
      <c r="H13" s="113" t="s">
        <v>67</v>
      </c>
      <c r="I13" s="137">
        <v>39.5</v>
      </c>
      <c r="J13" s="132">
        <f t="shared" si="0"/>
        <v>87.777777777777771</v>
      </c>
    </row>
    <row r="14" spans="1:10" s="134" customFormat="1" ht="18.600000000000001" customHeight="1" x14ac:dyDescent="0.25">
      <c r="A14" s="111">
        <v>11</v>
      </c>
      <c r="B14" s="112" t="s">
        <v>206</v>
      </c>
      <c r="C14" s="112" t="s">
        <v>365</v>
      </c>
      <c r="D14" s="112" t="s">
        <v>12</v>
      </c>
      <c r="E14" s="113" t="s">
        <v>183</v>
      </c>
      <c r="F14" s="113" t="s">
        <v>723</v>
      </c>
      <c r="G14" s="113">
        <v>7</v>
      </c>
      <c r="H14" s="113" t="s">
        <v>32</v>
      </c>
      <c r="I14" s="131">
        <v>39.5</v>
      </c>
      <c r="J14" s="132">
        <f t="shared" si="0"/>
        <v>87.777777777777771</v>
      </c>
    </row>
    <row r="15" spans="1:10" s="134" customFormat="1" ht="18.600000000000001" customHeight="1" x14ac:dyDescent="0.25">
      <c r="A15" s="111">
        <v>12</v>
      </c>
      <c r="B15" s="112" t="s">
        <v>807</v>
      </c>
      <c r="C15" s="112" t="s">
        <v>9</v>
      </c>
      <c r="D15" s="112" t="s">
        <v>27</v>
      </c>
      <c r="E15" s="116" t="s">
        <v>808</v>
      </c>
      <c r="F15" s="113" t="s">
        <v>794</v>
      </c>
      <c r="G15" s="113">
        <v>7</v>
      </c>
      <c r="H15" s="113" t="s">
        <v>809</v>
      </c>
      <c r="I15" s="131">
        <v>39</v>
      </c>
      <c r="J15" s="132">
        <f t="shared" si="0"/>
        <v>86.666666666666671</v>
      </c>
    </row>
    <row r="16" spans="1:10" s="118" customFormat="1" ht="18.600000000000001" customHeight="1" x14ac:dyDescent="0.25">
      <c r="A16" s="111">
        <v>13</v>
      </c>
      <c r="B16" s="115" t="s">
        <v>810</v>
      </c>
      <c r="C16" s="115" t="s">
        <v>787</v>
      </c>
      <c r="D16" s="115" t="s">
        <v>25</v>
      </c>
      <c r="E16" s="116" t="s">
        <v>155</v>
      </c>
      <c r="F16" s="113" t="s">
        <v>794</v>
      </c>
      <c r="G16" s="116">
        <v>7</v>
      </c>
      <c r="H16" s="116" t="s">
        <v>67</v>
      </c>
      <c r="I16" s="133">
        <v>39</v>
      </c>
      <c r="J16" s="132">
        <f t="shared" si="0"/>
        <v>86.666666666666671</v>
      </c>
    </row>
    <row r="17" spans="1:14" s="134" customFormat="1" ht="18.600000000000001" customHeight="1" x14ac:dyDescent="0.25">
      <c r="A17" s="111">
        <v>14</v>
      </c>
      <c r="B17" s="116" t="s">
        <v>896</v>
      </c>
      <c r="C17" s="116" t="s">
        <v>11</v>
      </c>
      <c r="D17" s="116" t="s">
        <v>119</v>
      </c>
      <c r="E17" s="116" t="s">
        <v>858</v>
      </c>
      <c r="F17" s="116" t="s">
        <v>879</v>
      </c>
      <c r="G17" s="116">
        <v>7</v>
      </c>
      <c r="H17" s="116" t="s">
        <v>21</v>
      </c>
      <c r="I17" s="135">
        <v>39</v>
      </c>
      <c r="J17" s="132">
        <f t="shared" si="0"/>
        <v>86.666666666666671</v>
      </c>
    </row>
    <row r="18" spans="1:14" s="134" customFormat="1" ht="18.600000000000001" customHeight="1" x14ac:dyDescent="0.25">
      <c r="A18" s="111">
        <v>15</v>
      </c>
      <c r="B18" s="116" t="s">
        <v>144</v>
      </c>
      <c r="C18" s="116" t="s">
        <v>145</v>
      </c>
      <c r="D18" s="116" t="s">
        <v>77</v>
      </c>
      <c r="E18" s="116" t="s">
        <v>155</v>
      </c>
      <c r="F18" s="116" t="s">
        <v>811</v>
      </c>
      <c r="G18" s="116">
        <v>7</v>
      </c>
      <c r="H18" s="116" t="s">
        <v>67</v>
      </c>
      <c r="I18" s="138">
        <v>38.5</v>
      </c>
      <c r="J18" s="132">
        <f t="shared" si="0"/>
        <v>85.555555555555557</v>
      </c>
      <c r="K18" s="118"/>
      <c r="L18" s="118"/>
      <c r="M18" s="118"/>
      <c r="N18" s="118"/>
    </row>
    <row r="19" spans="1:14" s="134" customFormat="1" ht="18.600000000000001" customHeight="1" x14ac:dyDescent="0.25">
      <c r="A19" s="111">
        <v>16</v>
      </c>
      <c r="B19" s="112" t="s">
        <v>261</v>
      </c>
      <c r="C19" s="112" t="s">
        <v>152</v>
      </c>
      <c r="D19" s="112" t="s">
        <v>207</v>
      </c>
      <c r="E19" s="113" t="s">
        <v>435</v>
      </c>
      <c r="F19" s="113" t="s">
        <v>438</v>
      </c>
      <c r="G19" s="113">
        <v>7</v>
      </c>
      <c r="H19" s="116" t="s">
        <v>8</v>
      </c>
      <c r="I19" s="133">
        <v>38</v>
      </c>
      <c r="J19" s="132">
        <f t="shared" si="0"/>
        <v>84.444444444444443</v>
      </c>
    </row>
    <row r="20" spans="1:14" s="134" customFormat="1" ht="18.600000000000001" customHeight="1" x14ac:dyDescent="0.25">
      <c r="A20" s="111">
        <v>17</v>
      </c>
      <c r="B20" s="114" t="s">
        <v>241</v>
      </c>
      <c r="C20" s="114" t="s">
        <v>26</v>
      </c>
      <c r="D20" s="114" t="s">
        <v>19</v>
      </c>
      <c r="E20" s="116" t="s">
        <v>244</v>
      </c>
      <c r="F20" s="116" t="s">
        <v>567</v>
      </c>
      <c r="G20" s="116">
        <v>7</v>
      </c>
      <c r="H20" s="116" t="s">
        <v>20</v>
      </c>
      <c r="I20" s="133">
        <v>38</v>
      </c>
      <c r="J20" s="132">
        <f t="shared" si="0"/>
        <v>84.444444444444443</v>
      </c>
    </row>
    <row r="21" spans="1:14" s="134" customFormat="1" ht="18.600000000000001" customHeight="1" x14ac:dyDescent="0.25">
      <c r="A21" s="111">
        <v>18</v>
      </c>
      <c r="B21" s="115" t="s">
        <v>812</v>
      </c>
      <c r="C21" s="115" t="s">
        <v>11</v>
      </c>
      <c r="D21" s="115" t="s">
        <v>27</v>
      </c>
      <c r="E21" s="116" t="s">
        <v>155</v>
      </c>
      <c r="F21" s="116" t="s">
        <v>811</v>
      </c>
      <c r="G21" s="116">
        <v>7</v>
      </c>
      <c r="H21" s="116" t="s">
        <v>813</v>
      </c>
      <c r="I21" s="133">
        <v>38</v>
      </c>
      <c r="J21" s="132">
        <f t="shared" si="0"/>
        <v>84.444444444444443</v>
      </c>
    </row>
    <row r="22" spans="1:14" s="134" customFormat="1" ht="18.600000000000001" customHeight="1" x14ac:dyDescent="0.25">
      <c r="A22" s="111">
        <v>19</v>
      </c>
      <c r="B22" s="116" t="s">
        <v>897</v>
      </c>
      <c r="C22" s="116" t="s">
        <v>306</v>
      </c>
      <c r="D22" s="116" t="s">
        <v>253</v>
      </c>
      <c r="E22" s="116" t="s">
        <v>858</v>
      </c>
      <c r="F22" s="116" t="s">
        <v>879</v>
      </c>
      <c r="G22" s="116">
        <v>7</v>
      </c>
      <c r="H22" s="116" t="s">
        <v>21</v>
      </c>
      <c r="I22" s="135">
        <v>38</v>
      </c>
      <c r="J22" s="132">
        <f t="shared" si="0"/>
        <v>84.444444444444443</v>
      </c>
    </row>
    <row r="23" spans="1:14" s="134" customFormat="1" ht="18.600000000000001" customHeight="1" x14ac:dyDescent="0.25">
      <c r="A23" s="111">
        <v>20</v>
      </c>
      <c r="B23" s="116" t="s">
        <v>966</v>
      </c>
      <c r="C23" s="116" t="s">
        <v>82</v>
      </c>
      <c r="D23" s="116" t="s">
        <v>71</v>
      </c>
      <c r="E23" s="113" t="s">
        <v>953</v>
      </c>
      <c r="F23" s="116" t="s">
        <v>962</v>
      </c>
      <c r="G23" s="116">
        <v>7</v>
      </c>
      <c r="H23" s="116" t="s">
        <v>21</v>
      </c>
      <c r="I23" s="135">
        <v>38</v>
      </c>
      <c r="J23" s="132">
        <f t="shared" si="0"/>
        <v>84.444444444444443</v>
      </c>
    </row>
    <row r="24" spans="1:14" s="134" customFormat="1" ht="18.600000000000001" customHeight="1" x14ac:dyDescent="0.25">
      <c r="A24" s="111">
        <v>21</v>
      </c>
      <c r="B24" s="116" t="s">
        <v>898</v>
      </c>
      <c r="C24" s="116" t="s">
        <v>232</v>
      </c>
      <c r="D24" s="116" t="s">
        <v>107</v>
      </c>
      <c r="E24" s="116" t="s">
        <v>858</v>
      </c>
      <c r="F24" s="116" t="s">
        <v>865</v>
      </c>
      <c r="G24" s="116">
        <v>7</v>
      </c>
      <c r="H24" s="116" t="s">
        <v>21</v>
      </c>
      <c r="I24" s="135">
        <v>37</v>
      </c>
      <c r="J24" s="132">
        <f t="shared" si="0"/>
        <v>82.222222222222214</v>
      </c>
    </row>
    <row r="25" spans="1:14" s="134" customFormat="1" ht="18.600000000000001" customHeight="1" x14ac:dyDescent="0.25">
      <c r="A25" s="111">
        <v>22</v>
      </c>
      <c r="B25" s="114" t="s">
        <v>202</v>
      </c>
      <c r="C25" s="114" t="s">
        <v>203</v>
      </c>
      <c r="D25" s="114" t="s">
        <v>204</v>
      </c>
      <c r="E25" s="113" t="s">
        <v>183</v>
      </c>
      <c r="F25" s="113" t="s">
        <v>723</v>
      </c>
      <c r="G25" s="113">
        <v>7</v>
      </c>
      <c r="H25" s="116" t="s">
        <v>21</v>
      </c>
      <c r="I25" s="133">
        <v>36</v>
      </c>
      <c r="J25" s="132">
        <f t="shared" si="0"/>
        <v>80</v>
      </c>
    </row>
    <row r="26" spans="1:14" s="134" customFormat="1" ht="18.600000000000001" customHeight="1" x14ac:dyDescent="0.25">
      <c r="A26" s="111">
        <v>23</v>
      </c>
      <c r="B26" s="114" t="s">
        <v>816</v>
      </c>
      <c r="C26" s="114" t="s">
        <v>229</v>
      </c>
      <c r="D26" s="114" t="s">
        <v>77</v>
      </c>
      <c r="E26" s="116" t="s">
        <v>155</v>
      </c>
      <c r="F26" s="113" t="s">
        <v>794</v>
      </c>
      <c r="G26" s="116">
        <v>7</v>
      </c>
      <c r="H26" s="116" t="s">
        <v>725</v>
      </c>
      <c r="I26" s="135">
        <v>36</v>
      </c>
      <c r="J26" s="132">
        <f t="shared" si="0"/>
        <v>80</v>
      </c>
    </row>
    <row r="27" spans="1:14" s="134" customFormat="1" ht="18.600000000000001" customHeight="1" x14ac:dyDescent="0.25">
      <c r="A27" s="111">
        <v>24</v>
      </c>
      <c r="B27" s="114" t="s">
        <v>967</v>
      </c>
      <c r="C27" s="114" t="s">
        <v>968</v>
      </c>
      <c r="D27" s="114" t="s">
        <v>71</v>
      </c>
      <c r="E27" s="113" t="s">
        <v>953</v>
      </c>
      <c r="F27" s="116" t="s">
        <v>962</v>
      </c>
      <c r="G27" s="116">
        <v>7</v>
      </c>
      <c r="H27" s="116" t="s">
        <v>8</v>
      </c>
      <c r="I27" s="135">
        <v>36</v>
      </c>
      <c r="J27" s="132">
        <f t="shared" si="0"/>
        <v>80</v>
      </c>
    </row>
    <row r="28" spans="1:14" s="134" customFormat="1" ht="18.600000000000001" customHeight="1" x14ac:dyDescent="0.25">
      <c r="A28" s="111">
        <v>25</v>
      </c>
      <c r="B28" s="114" t="s">
        <v>694</v>
      </c>
      <c r="C28" s="114" t="s">
        <v>695</v>
      </c>
      <c r="D28" s="114" t="s">
        <v>12</v>
      </c>
      <c r="E28" s="113" t="s">
        <v>688</v>
      </c>
      <c r="F28" s="113" t="s">
        <v>689</v>
      </c>
      <c r="G28" s="113">
        <v>7</v>
      </c>
      <c r="H28" s="113" t="s">
        <v>67</v>
      </c>
      <c r="I28" s="137">
        <v>35.5</v>
      </c>
      <c r="J28" s="132">
        <f t="shared" si="0"/>
        <v>78.888888888888886</v>
      </c>
    </row>
    <row r="29" spans="1:14" s="134" customFormat="1" ht="18.600000000000001" customHeight="1" x14ac:dyDescent="0.25">
      <c r="A29" s="111">
        <v>26</v>
      </c>
      <c r="B29" s="116" t="s">
        <v>814</v>
      </c>
      <c r="C29" s="116" t="s">
        <v>695</v>
      </c>
      <c r="D29" s="116" t="s">
        <v>13</v>
      </c>
      <c r="E29" s="116" t="s">
        <v>155</v>
      </c>
      <c r="F29" s="113" t="s">
        <v>794</v>
      </c>
      <c r="G29" s="116">
        <v>7</v>
      </c>
      <c r="H29" s="116" t="s">
        <v>725</v>
      </c>
      <c r="I29" s="138">
        <v>35</v>
      </c>
      <c r="J29" s="132">
        <f t="shared" si="0"/>
        <v>77.777777777777786</v>
      </c>
    </row>
    <row r="30" spans="1:14" s="134" customFormat="1" ht="18.600000000000001" customHeight="1" x14ac:dyDescent="0.25">
      <c r="A30" s="111">
        <v>27</v>
      </c>
      <c r="B30" s="116" t="s">
        <v>150</v>
      </c>
      <c r="C30" s="116" t="s">
        <v>151</v>
      </c>
      <c r="D30" s="116" t="s">
        <v>77</v>
      </c>
      <c r="E30" s="116" t="s">
        <v>155</v>
      </c>
      <c r="F30" s="116" t="s">
        <v>811</v>
      </c>
      <c r="G30" s="116">
        <v>7</v>
      </c>
      <c r="H30" s="116" t="s">
        <v>725</v>
      </c>
      <c r="I30" s="138">
        <v>35</v>
      </c>
      <c r="J30" s="132">
        <f t="shared" si="0"/>
        <v>77.777777777777786</v>
      </c>
    </row>
    <row r="31" spans="1:14" s="134" customFormat="1" ht="18.600000000000001" customHeight="1" x14ac:dyDescent="0.25">
      <c r="A31" s="111">
        <v>28</v>
      </c>
      <c r="B31" s="116" t="s">
        <v>899</v>
      </c>
      <c r="C31" s="116" t="s">
        <v>11</v>
      </c>
      <c r="D31" s="116" t="s">
        <v>178</v>
      </c>
      <c r="E31" s="116" t="s">
        <v>858</v>
      </c>
      <c r="F31" s="116" t="s">
        <v>859</v>
      </c>
      <c r="G31" s="116">
        <v>7</v>
      </c>
      <c r="H31" s="116" t="s">
        <v>21</v>
      </c>
      <c r="I31" s="135">
        <v>35</v>
      </c>
      <c r="J31" s="132">
        <f t="shared" si="0"/>
        <v>77.777777777777786</v>
      </c>
    </row>
    <row r="32" spans="1:14" s="134" customFormat="1" ht="18.600000000000001" customHeight="1" x14ac:dyDescent="0.25">
      <c r="A32" s="111">
        <v>29</v>
      </c>
      <c r="B32" s="115" t="s">
        <v>969</v>
      </c>
      <c r="C32" s="115" t="s">
        <v>97</v>
      </c>
      <c r="D32" s="115" t="s">
        <v>71</v>
      </c>
      <c r="E32" s="113" t="s">
        <v>953</v>
      </c>
      <c r="F32" s="116" t="s">
        <v>962</v>
      </c>
      <c r="G32" s="116">
        <v>7</v>
      </c>
      <c r="H32" s="116" t="s">
        <v>8</v>
      </c>
      <c r="I32" s="135">
        <v>35</v>
      </c>
      <c r="J32" s="132">
        <f t="shared" si="0"/>
        <v>77.777777777777786</v>
      </c>
    </row>
    <row r="33" spans="1:10" s="134" customFormat="1" ht="18.600000000000001" customHeight="1" x14ac:dyDescent="0.25">
      <c r="A33" s="111">
        <v>30</v>
      </c>
      <c r="B33" s="114" t="s">
        <v>812</v>
      </c>
      <c r="C33" s="114" t="s">
        <v>815</v>
      </c>
      <c r="D33" s="114" t="s">
        <v>27</v>
      </c>
      <c r="E33" s="116" t="s">
        <v>155</v>
      </c>
      <c r="F33" s="116" t="s">
        <v>811</v>
      </c>
      <c r="G33" s="116">
        <v>7</v>
      </c>
      <c r="H33" s="116" t="s">
        <v>725</v>
      </c>
      <c r="I33" s="133">
        <v>34.5</v>
      </c>
      <c r="J33" s="132">
        <f t="shared" si="0"/>
        <v>76.666666666666671</v>
      </c>
    </row>
    <row r="34" spans="1:10" s="134" customFormat="1" ht="18.600000000000001" customHeight="1" x14ac:dyDescent="0.25">
      <c r="A34" s="111">
        <v>31</v>
      </c>
      <c r="B34" s="112" t="s">
        <v>817</v>
      </c>
      <c r="C34" s="112" t="s">
        <v>293</v>
      </c>
      <c r="D34" s="112" t="s">
        <v>166</v>
      </c>
      <c r="E34" s="113" t="s">
        <v>155</v>
      </c>
      <c r="F34" s="113" t="s">
        <v>811</v>
      </c>
      <c r="G34" s="113">
        <v>7</v>
      </c>
      <c r="H34" s="116" t="s">
        <v>725</v>
      </c>
      <c r="I34" s="131">
        <v>34</v>
      </c>
      <c r="J34" s="132">
        <f t="shared" si="0"/>
        <v>75.555555555555557</v>
      </c>
    </row>
    <row r="35" spans="1:10" s="134" customFormat="1" ht="18.600000000000001" customHeight="1" x14ac:dyDescent="0.25">
      <c r="A35" s="111">
        <v>32</v>
      </c>
      <c r="B35" s="115" t="s">
        <v>970</v>
      </c>
      <c r="C35" s="115" t="s">
        <v>103</v>
      </c>
      <c r="D35" s="115" t="s">
        <v>33</v>
      </c>
      <c r="E35" s="113" t="s">
        <v>953</v>
      </c>
      <c r="F35" s="116" t="s">
        <v>962</v>
      </c>
      <c r="G35" s="116">
        <v>7</v>
      </c>
      <c r="H35" s="116" t="s">
        <v>8</v>
      </c>
      <c r="I35" s="135">
        <v>34</v>
      </c>
      <c r="J35" s="132">
        <f t="shared" si="0"/>
        <v>75.555555555555557</v>
      </c>
    </row>
    <row r="36" spans="1:10" s="134" customFormat="1" ht="18.600000000000001" customHeight="1" x14ac:dyDescent="0.25">
      <c r="A36" s="111">
        <v>33</v>
      </c>
      <c r="B36" s="112" t="s">
        <v>570</v>
      </c>
      <c r="C36" s="112" t="s">
        <v>103</v>
      </c>
      <c r="D36" s="112" t="s">
        <v>254</v>
      </c>
      <c r="E36" s="113" t="s">
        <v>244</v>
      </c>
      <c r="F36" s="113" t="s">
        <v>567</v>
      </c>
      <c r="G36" s="113">
        <v>7</v>
      </c>
      <c r="H36" s="113" t="s">
        <v>249</v>
      </c>
      <c r="I36" s="131">
        <v>33</v>
      </c>
      <c r="J36" s="132">
        <f t="shared" ref="J36:J67" si="1">I36/$G$1*100</f>
        <v>73.333333333333329</v>
      </c>
    </row>
    <row r="37" spans="1:10" s="134" customFormat="1" ht="18.600000000000001" customHeight="1" x14ac:dyDescent="0.25">
      <c r="A37" s="111">
        <v>34</v>
      </c>
      <c r="B37" s="117" t="s">
        <v>238</v>
      </c>
      <c r="C37" s="117" t="s">
        <v>138</v>
      </c>
      <c r="D37" s="117" t="s">
        <v>143</v>
      </c>
      <c r="E37" s="113" t="s">
        <v>236</v>
      </c>
      <c r="F37" s="113" t="s">
        <v>649</v>
      </c>
      <c r="G37" s="113">
        <v>7</v>
      </c>
      <c r="H37" s="113" t="s">
        <v>20</v>
      </c>
      <c r="I37" s="113">
        <v>33</v>
      </c>
      <c r="J37" s="132">
        <f t="shared" si="1"/>
        <v>73.333333333333329</v>
      </c>
    </row>
    <row r="38" spans="1:10" ht="18.600000000000001" customHeight="1" x14ac:dyDescent="0.25">
      <c r="A38" s="111">
        <v>35</v>
      </c>
      <c r="B38" s="117" t="s">
        <v>238</v>
      </c>
      <c r="C38" s="117" t="s">
        <v>138</v>
      </c>
      <c r="D38" s="117" t="s">
        <v>143</v>
      </c>
      <c r="E38" s="113" t="s">
        <v>236</v>
      </c>
      <c r="F38" s="113" t="s">
        <v>649</v>
      </c>
      <c r="G38" s="113">
        <v>7</v>
      </c>
      <c r="H38" s="113" t="s">
        <v>20</v>
      </c>
      <c r="I38" s="113">
        <v>33</v>
      </c>
      <c r="J38" s="132">
        <f t="shared" si="1"/>
        <v>73.333333333333329</v>
      </c>
    </row>
    <row r="39" spans="1:10" ht="18.600000000000001" customHeight="1" x14ac:dyDescent="0.25">
      <c r="A39" s="111">
        <v>36</v>
      </c>
      <c r="B39" s="112" t="s">
        <v>323</v>
      </c>
      <c r="C39" s="112" t="s">
        <v>165</v>
      </c>
      <c r="D39" s="112" t="s">
        <v>119</v>
      </c>
      <c r="E39" s="113" t="s">
        <v>319</v>
      </c>
      <c r="F39" s="113" t="s">
        <v>671</v>
      </c>
      <c r="G39" s="113">
        <v>7</v>
      </c>
      <c r="H39" s="113" t="s">
        <v>67</v>
      </c>
      <c r="I39" s="131">
        <v>33</v>
      </c>
      <c r="J39" s="132">
        <f t="shared" si="1"/>
        <v>73.333333333333329</v>
      </c>
    </row>
    <row r="40" spans="1:10" ht="18.600000000000001" customHeight="1" x14ac:dyDescent="0.25">
      <c r="A40" s="111">
        <v>37</v>
      </c>
      <c r="B40" s="112" t="s">
        <v>696</v>
      </c>
      <c r="C40" s="112" t="s">
        <v>11</v>
      </c>
      <c r="D40" s="112" t="s">
        <v>12</v>
      </c>
      <c r="E40" s="113" t="s">
        <v>688</v>
      </c>
      <c r="F40" s="113" t="s">
        <v>689</v>
      </c>
      <c r="G40" s="113">
        <v>7</v>
      </c>
      <c r="H40" s="116" t="s">
        <v>8</v>
      </c>
      <c r="I40" s="137">
        <v>33</v>
      </c>
      <c r="J40" s="132">
        <f t="shared" si="1"/>
        <v>73.333333333333329</v>
      </c>
    </row>
    <row r="41" spans="1:10" ht="18.600000000000001" customHeight="1" x14ac:dyDescent="0.25">
      <c r="A41" s="111">
        <v>38</v>
      </c>
      <c r="B41" s="115" t="s">
        <v>696</v>
      </c>
      <c r="C41" s="115" t="s">
        <v>69</v>
      </c>
      <c r="D41" s="115" t="s">
        <v>71</v>
      </c>
      <c r="E41" s="113" t="s">
        <v>953</v>
      </c>
      <c r="F41" s="116" t="s">
        <v>962</v>
      </c>
      <c r="G41" s="116">
        <v>7</v>
      </c>
      <c r="H41" s="116" t="s">
        <v>8</v>
      </c>
      <c r="I41" s="135">
        <v>33</v>
      </c>
      <c r="J41" s="132">
        <f t="shared" si="1"/>
        <v>73.333333333333329</v>
      </c>
    </row>
    <row r="42" spans="1:10" ht="18.600000000000001" customHeight="1" x14ac:dyDescent="0.25">
      <c r="A42" s="111">
        <v>39</v>
      </c>
      <c r="B42" s="115" t="s">
        <v>724</v>
      </c>
      <c r="C42" s="115" t="s">
        <v>606</v>
      </c>
      <c r="D42" s="115" t="s">
        <v>107</v>
      </c>
      <c r="E42" s="113" t="s">
        <v>183</v>
      </c>
      <c r="F42" s="113" t="s">
        <v>723</v>
      </c>
      <c r="G42" s="113">
        <v>7</v>
      </c>
      <c r="H42" s="116" t="s">
        <v>67</v>
      </c>
      <c r="I42" s="133">
        <v>32.5</v>
      </c>
      <c r="J42" s="132">
        <f t="shared" si="1"/>
        <v>72.222222222222214</v>
      </c>
    </row>
    <row r="43" spans="1:10" ht="18.600000000000001" customHeight="1" x14ac:dyDescent="0.25">
      <c r="A43" s="111">
        <v>40</v>
      </c>
      <c r="B43" s="115" t="s">
        <v>971</v>
      </c>
      <c r="C43" s="115" t="s">
        <v>215</v>
      </c>
      <c r="D43" s="115" t="s">
        <v>29</v>
      </c>
      <c r="E43" s="113" t="s">
        <v>953</v>
      </c>
      <c r="F43" s="116" t="s">
        <v>962</v>
      </c>
      <c r="G43" s="116">
        <v>7</v>
      </c>
      <c r="H43" s="116" t="s">
        <v>8</v>
      </c>
      <c r="I43" s="135">
        <v>32</v>
      </c>
      <c r="J43" s="132">
        <f t="shared" si="1"/>
        <v>71.111111111111114</v>
      </c>
    </row>
    <row r="44" spans="1:10" ht="18.600000000000001" customHeight="1" x14ac:dyDescent="0.25">
      <c r="A44" s="111">
        <v>41</v>
      </c>
      <c r="B44" s="116" t="s">
        <v>972</v>
      </c>
      <c r="C44" s="116" t="s">
        <v>130</v>
      </c>
      <c r="D44" s="116" t="s">
        <v>37</v>
      </c>
      <c r="E44" s="113" t="s">
        <v>953</v>
      </c>
      <c r="F44" s="116" t="s">
        <v>962</v>
      </c>
      <c r="G44" s="116">
        <v>7</v>
      </c>
      <c r="H44" s="116" t="s">
        <v>8</v>
      </c>
      <c r="I44" s="135">
        <v>32</v>
      </c>
      <c r="J44" s="132">
        <f t="shared" si="1"/>
        <v>71.111111111111114</v>
      </c>
    </row>
    <row r="45" spans="1:10" ht="18.600000000000001" customHeight="1" x14ac:dyDescent="0.25">
      <c r="A45" s="111">
        <v>42</v>
      </c>
      <c r="B45" s="112" t="s">
        <v>552</v>
      </c>
      <c r="C45" s="112" t="s">
        <v>87</v>
      </c>
      <c r="D45" s="112" t="s">
        <v>77</v>
      </c>
      <c r="E45" s="113" t="s">
        <v>546</v>
      </c>
      <c r="F45" s="113" t="s">
        <v>554</v>
      </c>
      <c r="G45" s="113">
        <v>7</v>
      </c>
      <c r="H45" s="113" t="s">
        <v>8</v>
      </c>
      <c r="I45" s="131">
        <v>31.5</v>
      </c>
      <c r="J45" s="132">
        <f t="shared" si="1"/>
        <v>70</v>
      </c>
    </row>
    <row r="46" spans="1:10" ht="18.600000000000001" customHeight="1" x14ac:dyDescent="0.25">
      <c r="A46" s="111">
        <v>43</v>
      </c>
      <c r="B46" s="114" t="s">
        <v>205</v>
      </c>
      <c r="C46" s="115" t="s">
        <v>26</v>
      </c>
      <c r="D46" s="115" t="s">
        <v>77</v>
      </c>
      <c r="E46" s="113" t="s">
        <v>183</v>
      </c>
      <c r="F46" s="113" t="s">
        <v>723</v>
      </c>
      <c r="G46" s="113">
        <v>7</v>
      </c>
      <c r="H46" s="116" t="s">
        <v>725</v>
      </c>
      <c r="I46" s="135">
        <v>31.5</v>
      </c>
      <c r="J46" s="132">
        <f t="shared" si="1"/>
        <v>70</v>
      </c>
    </row>
    <row r="47" spans="1:10" ht="18.600000000000001" customHeight="1" x14ac:dyDescent="0.25">
      <c r="A47" s="111">
        <v>44</v>
      </c>
      <c r="B47" s="117" t="s">
        <v>55</v>
      </c>
      <c r="C47" s="117" t="s">
        <v>11</v>
      </c>
      <c r="D47" s="117" t="s">
        <v>25</v>
      </c>
      <c r="E47" s="113" t="s">
        <v>47</v>
      </c>
      <c r="F47" s="113" t="s">
        <v>48</v>
      </c>
      <c r="G47" s="113">
        <v>7</v>
      </c>
      <c r="H47" s="113" t="s">
        <v>32</v>
      </c>
      <c r="I47" s="113">
        <v>31</v>
      </c>
      <c r="J47" s="132">
        <f t="shared" si="1"/>
        <v>68.888888888888886</v>
      </c>
    </row>
    <row r="48" spans="1:10" s="134" customFormat="1" ht="18.600000000000001" customHeight="1" x14ac:dyDescent="0.25">
      <c r="A48" s="111">
        <v>45</v>
      </c>
      <c r="B48" s="116" t="s">
        <v>158</v>
      </c>
      <c r="C48" s="116" t="s">
        <v>900</v>
      </c>
      <c r="D48" s="116" t="s">
        <v>70</v>
      </c>
      <c r="E48" s="116" t="s">
        <v>858</v>
      </c>
      <c r="F48" s="116" t="s">
        <v>859</v>
      </c>
      <c r="G48" s="116">
        <v>7</v>
      </c>
      <c r="H48" s="116" t="s">
        <v>8</v>
      </c>
      <c r="I48" s="135">
        <v>31</v>
      </c>
      <c r="J48" s="132">
        <f t="shared" si="1"/>
        <v>68.888888888888886</v>
      </c>
    </row>
    <row r="49" spans="1:10" s="134" customFormat="1" ht="18.600000000000001" customHeight="1" x14ac:dyDescent="0.25">
      <c r="A49" s="111">
        <v>46</v>
      </c>
      <c r="B49" s="112" t="s">
        <v>696</v>
      </c>
      <c r="C49" s="112" t="s">
        <v>365</v>
      </c>
      <c r="D49" s="112" t="s">
        <v>12</v>
      </c>
      <c r="E49" s="113" t="s">
        <v>688</v>
      </c>
      <c r="F49" s="113" t="s">
        <v>689</v>
      </c>
      <c r="G49" s="113">
        <v>7</v>
      </c>
      <c r="H49" s="116" t="s">
        <v>8</v>
      </c>
      <c r="I49" s="137">
        <v>30.5</v>
      </c>
      <c r="J49" s="132">
        <f t="shared" si="1"/>
        <v>67.777777777777786</v>
      </c>
    </row>
    <row r="50" spans="1:10" s="134" customFormat="1" ht="18.600000000000001" customHeight="1" x14ac:dyDescent="0.25">
      <c r="A50" s="111">
        <v>47</v>
      </c>
      <c r="B50" s="116" t="s">
        <v>818</v>
      </c>
      <c r="C50" s="116" t="s">
        <v>272</v>
      </c>
      <c r="D50" s="116" t="s">
        <v>94</v>
      </c>
      <c r="E50" s="116" t="s">
        <v>155</v>
      </c>
      <c r="F50" s="113" t="s">
        <v>794</v>
      </c>
      <c r="G50" s="116">
        <v>7</v>
      </c>
      <c r="H50" s="116" t="s">
        <v>725</v>
      </c>
      <c r="I50" s="138">
        <v>30</v>
      </c>
      <c r="J50" s="132">
        <f t="shared" si="1"/>
        <v>66.666666666666657</v>
      </c>
    </row>
    <row r="51" spans="1:10" s="134" customFormat="1" ht="18.600000000000001" customHeight="1" x14ac:dyDescent="0.25">
      <c r="A51" s="111">
        <v>48</v>
      </c>
      <c r="B51" s="114" t="s">
        <v>113</v>
      </c>
      <c r="C51" s="114" t="s">
        <v>22</v>
      </c>
      <c r="D51" s="114" t="s">
        <v>178</v>
      </c>
      <c r="E51" s="116" t="s">
        <v>236</v>
      </c>
      <c r="F51" s="116" t="s">
        <v>649</v>
      </c>
      <c r="G51" s="116">
        <v>7</v>
      </c>
      <c r="H51" s="116" t="s">
        <v>21</v>
      </c>
      <c r="I51" s="133">
        <v>29</v>
      </c>
      <c r="J51" s="132">
        <f t="shared" si="1"/>
        <v>64.444444444444443</v>
      </c>
    </row>
    <row r="52" spans="1:10" s="134" customFormat="1" ht="18.600000000000001" customHeight="1" x14ac:dyDescent="0.25">
      <c r="A52" s="111">
        <v>49</v>
      </c>
      <c r="B52" s="114" t="s">
        <v>113</v>
      </c>
      <c r="C52" s="114" t="s">
        <v>22</v>
      </c>
      <c r="D52" s="114" t="s">
        <v>178</v>
      </c>
      <c r="E52" s="116" t="s">
        <v>236</v>
      </c>
      <c r="F52" s="116" t="s">
        <v>649</v>
      </c>
      <c r="G52" s="116">
        <v>7</v>
      </c>
      <c r="H52" s="116" t="s">
        <v>21</v>
      </c>
      <c r="I52" s="133">
        <v>29</v>
      </c>
      <c r="J52" s="132">
        <f t="shared" si="1"/>
        <v>64.444444444444443</v>
      </c>
    </row>
    <row r="53" spans="1:10" s="134" customFormat="1" ht="18.600000000000001" customHeight="1" x14ac:dyDescent="0.25">
      <c r="A53" s="111">
        <v>50</v>
      </c>
      <c r="B53" s="115" t="s">
        <v>571</v>
      </c>
      <c r="C53" s="115" t="s">
        <v>145</v>
      </c>
      <c r="D53" s="115" t="s">
        <v>188</v>
      </c>
      <c r="E53" s="116" t="s">
        <v>244</v>
      </c>
      <c r="F53" s="116" t="s">
        <v>567</v>
      </c>
      <c r="G53" s="116">
        <v>7</v>
      </c>
      <c r="H53" s="116" t="s">
        <v>249</v>
      </c>
      <c r="I53" s="133">
        <v>28</v>
      </c>
      <c r="J53" s="132">
        <f t="shared" si="1"/>
        <v>62.222222222222221</v>
      </c>
    </row>
    <row r="54" spans="1:10" s="134" customFormat="1" ht="18.600000000000001" customHeight="1" x14ac:dyDescent="0.25">
      <c r="A54" s="111">
        <v>51</v>
      </c>
      <c r="B54" s="115" t="s">
        <v>697</v>
      </c>
      <c r="C54" s="115" t="s">
        <v>467</v>
      </c>
      <c r="D54" s="115" t="s">
        <v>10</v>
      </c>
      <c r="E54" s="113" t="s">
        <v>688</v>
      </c>
      <c r="F54" s="113" t="s">
        <v>689</v>
      </c>
      <c r="G54" s="113">
        <v>7</v>
      </c>
      <c r="H54" s="116" t="s">
        <v>8</v>
      </c>
      <c r="I54" s="137">
        <v>28</v>
      </c>
      <c r="J54" s="132">
        <f t="shared" si="1"/>
        <v>62.222222222222221</v>
      </c>
    </row>
    <row r="55" spans="1:10" s="134" customFormat="1" ht="18.600000000000001" customHeight="1" x14ac:dyDescent="0.25">
      <c r="A55" s="111">
        <v>52</v>
      </c>
      <c r="B55" s="117" t="s">
        <v>281</v>
      </c>
      <c r="C55" s="117" t="s">
        <v>17</v>
      </c>
      <c r="D55" s="117" t="s">
        <v>71</v>
      </c>
      <c r="E55" s="116" t="s">
        <v>747</v>
      </c>
      <c r="F55" s="113" t="s">
        <v>748</v>
      </c>
      <c r="G55" s="113">
        <v>7</v>
      </c>
      <c r="H55" s="113" t="s">
        <v>20</v>
      </c>
      <c r="I55" s="113">
        <v>27</v>
      </c>
      <c r="J55" s="132">
        <f t="shared" si="1"/>
        <v>60</v>
      </c>
    </row>
    <row r="56" spans="1:10" s="134" customFormat="1" ht="18.600000000000001" customHeight="1" x14ac:dyDescent="0.25">
      <c r="A56" s="111">
        <v>53</v>
      </c>
      <c r="B56" s="116" t="s">
        <v>901</v>
      </c>
      <c r="C56" s="116" t="s">
        <v>74</v>
      </c>
      <c r="D56" s="116" t="s">
        <v>207</v>
      </c>
      <c r="E56" s="116" t="s">
        <v>858</v>
      </c>
      <c r="F56" s="116" t="s">
        <v>859</v>
      </c>
      <c r="G56" s="116">
        <v>7</v>
      </c>
      <c r="H56" s="116" t="s">
        <v>8</v>
      </c>
      <c r="I56" s="135">
        <v>26</v>
      </c>
      <c r="J56" s="132">
        <f t="shared" si="1"/>
        <v>57.777777777777771</v>
      </c>
    </row>
    <row r="57" spans="1:10" s="134" customFormat="1" ht="18.600000000000001" customHeight="1" x14ac:dyDescent="0.25">
      <c r="A57" s="111">
        <v>54</v>
      </c>
      <c r="B57" s="112" t="s">
        <v>72</v>
      </c>
      <c r="C57" s="112" t="s">
        <v>9</v>
      </c>
      <c r="D57" s="112" t="s">
        <v>12</v>
      </c>
      <c r="E57" s="113" t="s">
        <v>66</v>
      </c>
      <c r="F57" s="113" t="s">
        <v>371</v>
      </c>
      <c r="G57" s="113">
        <v>7</v>
      </c>
      <c r="H57" s="113" t="s">
        <v>67</v>
      </c>
      <c r="I57" s="131">
        <v>25</v>
      </c>
      <c r="J57" s="132">
        <f t="shared" si="1"/>
        <v>55.555555555555557</v>
      </c>
    </row>
    <row r="58" spans="1:10" ht="18.600000000000001" customHeight="1" x14ac:dyDescent="0.25">
      <c r="A58" s="111">
        <v>55</v>
      </c>
      <c r="B58" s="112" t="s">
        <v>466</v>
      </c>
      <c r="C58" s="112" t="s">
        <v>30</v>
      </c>
      <c r="D58" s="112" t="s">
        <v>10</v>
      </c>
      <c r="E58" s="113" t="s">
        <v>435</v>
      </c>
      <c r="F58" s="113" t="s">
        <v>438</v>
      </c>
      <c r="G58" s="113">
        <v>7</v>
      </c>
      <c r="H58" s="116" t="s">
        <v>8</v>
      </c>
      <c r="I58" s="133">
        <v>25</v>
      </c>
      <c r="J58" s="132">
        <f t="shared" si="1"/>
        <v>55.555555555555557</v>
      </c>
    </row>
    <row r="59" spans="1:10" ht="18.600000000000001" customHeight="1" x14ac:dyDescent="0.25">
      <c r="A59" s="111">
        <v>56</v>
      </c>
      <c r="B59" s="112" t="s">
        <v>61</v>
      </c>
      <c r="C59" s="112" t="s">
        <v>267</v>
      </c>
      <c r="D59" s="112" t="s">
        <v>77</v>
      </c>
      <c r="E59" s="113" t="s">
        <v>435</v>
      </c>
      <c r="F59" s="113" t="s">
        <v>438</v>
      </c>
      <c r="G59" s="113">
        <v>7</v>
      </c>
      <c r="H59" s="116" t="s">
        <v>8</v>
      </c>
      <c r="I59" s="135">
        <v>25</v>
      </c>
      <c r="J59" s="132">
        <f t="shared" si="1"/>
        <v>55.555555555555557</v>
      </c>
    </row>
    <row r="60" spans="1:10" ht="18.600000000000001" customHeight="1" x14ac:dyDescent="0.25">
      <c r="A60" s="111">
        <v>57</v>
      </c>
      <c r="B60" s="114" t="s">
        <v>555</v>
      </c>
      <c r="C60" s="114" t="s">
        <v>74</v>
      </c>
      <c r="D60" s="114" t="s">
        <v>207</v>
      </c>
      <c r="E60" s="116" t="s">
        <v>546</v>
      </c>
      <c r="F60" s="116" t="s">
        <v>554</v>
      </c>
      <c r="G60" s="116">
        <v>7</v>
      </c>
      <c r="H60" s="116" t="s">
        <v>8</v>
      </c>
      <c r="I60" s="133">
        <v>25</v>
      </c>
      <c r="J60" s="132">
        <f t="shared" si="1"/>
        <v>55.555555555555557</v>
      </c>
    </row>
    <row r="61" spans="1:10" ht="18.600000000000001" customHeight="1" x14ac:dyDescent="0.25">
      <c r="A61" s="111">
        <v>58</v>
      </c>
      <c r="B61" s="117" t="s">
        <v>617</v>
      </c>
      <c r="C61" s="117" t="s">
        <v>9</v>
      </c>
      <c r="D61" s="117" t="s">
        <v>25</v>
      </c>
      <c r="E61" s="113" t="s">
        <v>299</v>
      </c>
      <c r="F61" s="113" t="s">
        <v>618</v>
      </c>
      <c r="G61" s="113">
        <v>7</v>
      </c>
      <c r="H61" s="113" t="s">
        <v>20</v>
      </c>
      <c r="I61" s="113">
        <v>24.5</v>
      </c>
      <c r="J61" s="132">
        <f t="shared" si="1"/>
        <v>54.444444444444443</v>
      </c>
    </row>
    <row r="62" spans="1:10" ht="18.600000000000001" customHeight="1" x14ac:dyDescent="0.25">
      <c r="A62" s="111">
        <v>59</v>
      </c>
      <c r="B62" s="114" t="s">
        <v>636</v>
      </c>
      <c r="C62" s="114" t="s">
        <v>11</v>
      </c>
      <c r="D62" s="114" t="s">
        <v>101</v>
      </c>
      <c r="E62" s="116" t="s">
        <v>47</v>
      </c>
      <c r="F62" s="116" t="s">
        <v>48</v>
      </c>
      <c r="G62" s="116">
        <v>7</v>
      </c>
      <c r="H62" s="116" t="s">
        <v>21</v>
      </c>
      <c r="I62" s="133">
        <v>24</v>
      </c>
      <c r="J62" s="132">
        <f t="shared" si="1"/>
        <v>53.333333333333336</v>
      </c>
    </row>
    <row r="63" spans="1:10" ht="18.600000000000001" customHeight="1" x14ac:dyDescent="0.25">
      <c r="A63" s="111">
        <v>60</v>
      </c>
      <c r="B63" s="114" t="s">
        <v>749</v>
      </c>
      <c r="C63" s="114" t="s">
        <v>232</v>
      </c>
      <c r="D63" s="114" t="s">
        <v>12</v>
      </c>
      <c r="E63" s="116" t="s">
        <v>747</v>
      </c>
      <c r="F63" s="113" t="s">
        <v>748</v>
      </c>
      <c r="G63" s="116">
        <v>7</v>
      </c>
      <c r="H63" s="113" t="s">
        <v>21</v>
      </c>
      <c r="I63" s="133">
        <v>24</v>
      </c>
      <c r="J63" s="132">
        <f t="shared" si="1"/>
        <v>53.333333333333336</v>
      </c>
    </row>
    <row r="64" spans="1:10" ht="18.600000000000001" customHeight="1" x14ac:dyDescent="0.25">
      <c r="A64" s="111">
        <v>61</v>
      </c>
      <c r="B64" s="115" t="s">
        <v>280</v>
      </c>
      <c r="C64" s="115" t="s">
        <v>82</v>
      </c>
      <c r="D64" s="115" t="s">
        <v>153</v>
      </c>
      <c r="E64" s="116" t="s">
        <v>747</v>
      </c>
      <c r="F64" s="116" t="s">
        <v>748</v>
      </c>
      <c r="G64" s="116">
        <v>7</v>
      </c>
      <c r="H64" s="113" t="s">
        <v>21</v>
      </c>
      <c r="I64" s="133">
        <v>23.5</v>
      </c>
      <c r="J64" s="132">
        <f t="shared" si="1"/>
        <v>52.222222222222229</v>
      </c>
    </row>
    <row r="65" spans="1:10" ht="18.600000000000001" customHeight="1" x14ac:dyDescent="0.25">
      <c r="A65" s="111">
        <v>62</v>
      </c>
      <c r="B65" s="114" t="s">
        <v>111</v>
      </c>
      <c r="C65" s="114" t="s">
        <v>112</v>
      </c>
      <c r="D65" s="112" t="s">
        <v>98</v>
      </c>
      <c r="E65" s="113" t="s">
        <v>95</v>
      </c>
      <c r="F65" s="116" t="s">
        <v>602</v>
      </c>
      <c r="G65" s="116">
        <v>7</v>
      </c>
      <c r="H65" s="116" t="s">
        <v>21</v>
      </c>
      <c r="I65" s="133">
        <v>22</v>
      </c>
      <c r="J65" s="132">
        <f t="shared" si="1"/>
        <v>48.888888888888886</v>
      </c>
    </row>
    <row r="66" spans="1:10" ht="18.600000000000001" customHeight="1" x14ac:dyDescent="0.25">
      <c r="A66" s="111">
        <v>63</v>
      </c>
      <c r="B66" s="113" t="s">
        <v>603</v>
      </c>
      <c r="C66" s="113" t="s">
        <v>604</v>
      </c>
      <c r="D66" s="136" t="s">
        <v>248</v>
      </c>
      <c r="E66" s="116" t="s">
        <v>95</v>
      </c>
      <c r="F66" s="116" t="s">
        <v>602</v>
      </c>
      <c r="G66" s="116">
        <v>7</v>
      </c>
      <c r="H66" s="116" t="s">
        <v>21</v>
      </c>
      <c r="I66" s="135">
        <v>21</v>
      </c>
      <c r="J66" s="132">
        <f t="shared" si="1"/>
        <v>46.666666666666664</v>
      </c>
    </row>
    <row r="67" spans="1:10" ht="18.600000000000001" customHeight="1" x14ac:dyDescent="0.25">
      <c r="A67" s="111">
        <v>64</v>
      </c>
      <c r="B67" s="112" t="s">
        <v>310</v>
      </c>
      <c r="C67" s="112" t="s">
        <v>467</v>
      </c>
      <c r="D67" s="112" t="s">
        <v>77</v>
      </c>
      <c r="E67" s="113" t="s">
        <v>435</v>
      </c>
      <c r="F67" s="113" t="s">
        <v>438</v>
      </c>
      <c r="G67" s="113">
        <v>7</v>
      </c>
      <c r="H67" s="116" t="s">
        <v>8</v>
      </c>
      <c r="I67" s="135">
        <v>20</v>
      </c>
      <c r="J67" s="132">
        <f t="shared" si="1"/>
        <v>44.444444444444443</v>
      </c>
    </row>
    <row r="68" spans="1:10" ht="18.600000000000001" customHeight="1" x14ac:dyDescent="0.25">
      <c r="A68" s="111">
        <v>65</v>
      </c>
      <c r="B68" s="116" t="s">
        <v>868</v>
      </c>
      <c r="C68" s="116" t="s">
        <v>272</v>
      </c>
      <c r="D68" s="116" t="s">
        <v>254</v>
      </c>
      <c r="E68" s="116" t="s">
        <v>858</v>
      </c>
      <c r="F68" s="116" t="s">
        <v>879</v>
      </c>
      <c r="G68" s="116">
        <v>7</v>
      </c>
      <c r="H68" s="116" t="s">
        <v>8</v>
      </c>
      <c r="I68" s="135">
        <v>20</v>
      </c>
      <c r="J68" s="132">
        <f t="shared" ref="J68:J99" si="2">I68/$G$1*100</f>
        <v>44.444444444444443</v>
      </c>
    </row>
    <row r="69" spans="1:10" ht="18.600000000000001" customHeight="1" x14ac:dyDescent="0.25">
      <c r="A69" s="111">
        <v>66</v>
      </c>
      <c r="B69" s="116" t="s">
        <v>698</v>
      </c>
      <c r="C69" s="116" t="s">
        <v>18</v>
      </c>
      <c r="D69" s="116" t="s">
        <v>77</v>
      </c>
      <c r="E69" s="113" t="s">
        <v>688</v>
      </c>
      <c r="F69" s="113" t="s">
        <v>689</v>
      </c>
      <c r="G69" s="113">
        <v>7</v>
      </c>
      <c r="H69" s="116" t="s">
        <v>8</v>
      </c>
      <c r="I69" s="137">
        <v>19.5</v>
      </c>
      <c r="J69" s="132">
        <f t="shared" si="2"/>
        <v>43.333333333333336</v>
      </c>
    </row>
    <row r="70" spans="1:10" ht="18.600000000000001" customHeight="1" x14ac:dyDescent="0.25">
      <c r="A70" s="111">
        <v>67</v>
      </c>
      <c r="B70" s="113" t="s">
        <v>605</v>
      </c>
      <c r="C70" s="113" t="s">
        <v>606</v>
      </c>
      <c r="D70" s="116" t="s">
        <v>70</v>
      </c>
      <c r="E70" s="116" t="s">
        <v>95</v>
      </c>
      <c r="F70" s="116" t="s">
        <v>602</v>
      </c>
      <c r="G70" s="116">
        <v>7</v>
      </c>
      <c r="H70" s="116" t="s">
        <v>8</v>
      </c>
      <c r="I70" s="135">
        <v>19</v>
      </c>
      <c r="J70" s="132">
        <f t="shared" si="2"/>
        <v>42.222222222222221</v>
      </c>
    </row>
    <row r="71" spans="1:10" ht="18.600000000000001" customHeight="1" x14ac:dyDescent="0.25">
      <c r="A71" s="111">
        <v>68</v>
      </c>
      <c r="B71" s="114" t="s">
        <v>699</v>
      </c>
      <c r="C71" s="114" t="s">
        <v>700</v>
      </c>
      <c r="D71" s="114" t="s">
        <v>70</v>
      </c>
      <c r="E71" s="113" t="s">
        <v>688</v>
      </c>
      <c r="F71" s="113" t="s">
        <v>689</v>
      </c>
      <c r="G71" s="113">
        <v>7</v>
      </c>
      <c r="H71" s="116" t="s">
        <v>8</v>
      </c>
      <c r="I71" s="137">
        <v>18</v>
      </c>
      <c r="J71" s="132">
        <f t="shared" si="2"/>
        <v>40</v>
      </c>
    </row>
    <row r="72" spans="1:10" ht="18.600000000000001" customHeight="1" x14ac:dyDescent="0.25">
      <c r="A72" s="111">
        <v>69</v>
      </c>
      <c r="B72" s="114" t="s">
        <v>73</v>
      </c>
      <c r="C72" s="114" t="s">
        <v>74</v>
      </c>
      <c r="D72" s="114" t="s">
        <v>75</v>
      </c>
      <c r="E72" s="113" t="s">
        <v>66</v>
      </c>
      <c r="F72" s="113" t="s">
        <v>371</v>
      </c>
      <c r="G72" s="116">
        <v>7</v>
      </c>
      <c r="H72" s="116" t="s">
        <v>8</v>
      </c>
      <c r="I72" s="133">
        <v>17</v>
      </c>
      <c r="J72" s="132">
        <f t="shared" si="2"/>
        <v>37.777777777777779</v>
      </c>
    </row>
    <row r="73" spans="1:10" ht="18.600000000000001" customHeight="1" x14ac:dyDescent="0.25">
      <c r="A73" s="111">
        <v>70</v>
      </c>
      <c r="B73" s="114" t="s">
        <v>326</v>
      </c>
      <c r="C73" s="114" t="s">
        <v>159</v>
      </c>
      <c r="D73" s="114" t="s">
        <v>674</v>
      </c>
      <c r="E73" s="113" t="s">
        <v>319</v>
      </c>
      <c r="F73" s="113" t="s">
        <v>671</v>
      </c>
      <c r="G73" s="116">
        <v>7</v>
      </c>
      <c r="H73" s="116" t="s">
        <v>8</v>
      </c>
      <c r="I73" s="133">
        <v>16</v>
      </c>
      <c r="J73" s="132">
        <f t="shared" si="2"/>
        <v>35.555555555555557</v>
      </c>
    </row>
    <row r="74" spans="1:10" ht="18.600000000000001" customHeight="1" x14ac:dyDescent="0.25">
      <c r="A74" s="111">
        <v>71</v>
      </c>
      <c r="B74" s="114" t="s">
        <v>819</v>
      </c>
      <c r="C74" s="114" t="s">
        <v>138</v>
      </c>
      <c r="D74" s="114" t="s">
        <v>71</v>
      </c>
      <c r="E74" s="116" t="s">
        <v>155</v>
      </c>
      <c r="F74" s="116" t="s">
        <v>811</v>
      </c>
      <c r="G74" s="116">
        <v>7</v>
      </c>
      <c r="H74" s="116" t="s">
        <v>725</v>
      </c>
      <c r="I74" s="135">
        <v>16</v>
      </c>
      <c r="J74" s="132">
        <f t="shared" si="2"/>
        <v>35.555555555555557</v>
      </c>
    </row>
    <row r="75" spans="1:10" ht="18.600000000000001" customHeight="1" x14ac:dyDescent="0.25">
      <c r="A75" s="111">
        <v>72</v>
      </c>
      <c r="B75" s="115" t="s">
        <v>324</v>
      </c>
      <c r="C75" s="115" t="s">
        <v>116</v>
      </c>
      <c r="D75" s="115" t="s">
        <v>217</v>
      </c>
      <c r="E75" s="113" t="s">
        <v>319</v>
      </c>
      <c r="F75" s="113" t="s">
        <v>671</v>
      </c>
      <c r="G75" s="116">
        <v>7</v>
      </c>
      <c r="H75" s="116" t="s">
        <v>8</v>
      </c>
      <c r="I75" s="133">
        <v>15</v>
      </c>
      <c r="J75" s="132">
        <f t="shared" si="2"/>
        <v>33.333333333333329</v>
      </c>
    </row>
    <row r="76" spans="1:10" ht="18.600000000000001" customHeight="1" x14ac:dyDescent="0.25">
      <c r="A76" s="111">
        <v>73</v>
      </c>
      <c r="B76" s="116" t="s">
        <v>902</v>
      </c>
      <c r="C76" s="116" t="s">
        <v>543</v>
      </c>
      <c r="D76" s="116" t="s">
        <v>903</v>
      </c>
      <c r="E76" s="116" t="s">
        <v>858</v>
      </c>
      <c r="F76" s="116" t="s">
        <v>865</v>
      </c>
      <c r="G76" s="116">
        <v>7</v>
      </c>
      <c r="H76" s="116" t="s">
        <v>8</v>
      </c>
      <c r="I76" s="135">
        <v>15</v>
      </c>
      <c r="J76" s="132">
        <f t="shared" si="2"/>
        <v>33.333333333333329</v>
      </c>
    </row>
    <row r="77" spans="1:10" s="134" customFormat="1" ht="18.600000000000001" customHeight="1" x14ac:dyDescent="0.25">
      <c r="A77" s="111">
        <v>74</v>
      </c>
      <c r="B77" s="114" t="s">
        <v>468</v>
      </c>
      <c r="C77" s="114" t="s">
        <v>469</v>
      </c>
      <c r="D77" s="114" t="s">
        <v>125</v>
      </c>
      <c r="E77" s="113" t="s">
        <v>435</v>
      </c>
      <c r="F77" s="139" t="s">
        <v>378</v>
      </c>
      <c r="G77" s="113">
        <v>7</v>
      </c>
      <c r="H77" s="116" t="s">
        <v>8</v>
      </c>
      <c r="I77" s="135">
        <v>14.5</v>
      </c>
      <c r="J77" s="132">
        <f t="shared" si="2"/>
        <v>32.222222222222221</v>
      </c>
    </row>
    <row r="78" spans="1:10" s="134" customFormat="1" ht="18.600000000000001" customHeight="1" x14ac:dyDescent="0.25">
      <c r="A78" s="111">
        <v>75</v>
      </c>
      <c r="B78" s="114" t="s">
        <v>167</v>
      </c>
      <c r="C78" s="114" t="s">
        <v>118</v>
      </c>
      <c r="D78" s="114" t="s">
        <v>27</v>
      </c>
      <c r="E78" s="113" t="s">
        <v>175</v>
      </c>
      <c r="F78" s="113" t="s">
        <v>344</v>
      </c>
      <c r="G78" s="113">
        <v>7</v>
      </c>
      <c r="H78" s="116" t="s">
        <v>8</v>
      </c>
      <c r="I78" s="133">
        <v>14</v>
      </c>
      <c r="J78" s="132">
        <f t="shared" si="2"/>
        <v>31.111111111111111</v>
      </c>
    </row>
    <row r="79" spans="1:10" s="134" customFormat="1" ht="18.600000000000001" customHeight="1" x14ac:dyDescent="0.25">
      <c r="A79" s="111">
        <v>76</v>
      </c>
      <c r="B79" s="115" t="s">
        <v>78</v>
      </c>
      <c r="C79" s="115" t="s">
        <v>79</v>
      </c>
      <c r="D79" s="115" t="s">
        <v>80</v>
      </c>
      <c r="E79" s="113" t="s">
        <v>66</v>
      </c>
      <c r="F79" s="113" t="s">
        <v>371</v>
      </c>
      <c r="G79" s="116">
        <v>7</v>
      </c>
      <c r="H79" s="116" t="s">
        <v>8</v>
      </c>
      <c r="I79" s="133">
        <v>14</v>
      </c>
      <c r="J79" s="132">
        <f t="shared" si="2"/>
        <v>31.111111111111111</v>
      </c>
    </row>
    <row r="80" spans="1:10" s="134" customFormat="1" ht="18.600000000000001" customHeight="1" x14ac:dyDescent="0.25">
      <c r="A80" s="111">
        <v>77</v>
      </c>
      <c r="B80" s="116" t="s">
        <v>675</v>
      </c>
      <c r="C80" s="116" t="s">
        <v>69</v>
      </c>
      <c r="D80" s="116" t="s">
        <v>12</v>
      </c>
      <c r="E80" s="113" t="s">
        <v>319</v>
      </c>
      <c r="F80" s="113" t="s">
        <v>671</v>
      </c>
      <c r="G80" s="116">
        <v>7</v>
      </c>
      <c r="H80" s="116" t="s">
        <v>8</v>
      </c>
      <c r="I80" s="135">
        <v>14</v>
      </c>
      <c r="J80" s="132">
        <f t="shared" si="2"/>
        <v>31.111111111111111</v>
      </c>
    </row>
    <row r="81" spans="1:10" ht="18.600000000000001" customHeight="1" x14ac:dyDescent="0.25">
      <c r="A81" s="111">
        <v>78</v>
      </c>
      <c r="B81" s="116" t="s">
        <v>676</v>
      </c>
      <c r="C81" s="116" t="s">
        <v>677</v>
      </c>
      <c r="D81" s="116" t="s">
        <v>77</v>
      </c>
      <c r="E81" s="113" t="s">
        <v>319</v>
      </c>
      <c r="F81" s="113" t="s">
        <v>671</v>
      </c>
      <c r="G81" s="116">
        <v>7</v>
      </c>
      <c r="H81" s="116" t="s">
        <v>8</v>
      </c>
      <c r="I81" s="135">
        <v>13</v>
      </c>
      <c r="J81" s="132">
        <f t="shared" si="2"/>
        <v>28.888888888888886</v>
      </c>
    </row>
    <row r="82" spans="1:10" ht="18.600000000000001" customHeight="1" x14ac:dyDescent="0.25">
      <c r="A82" s="111">
        <v>79</v>
      </c>
      <c r="B82" s="112" t="s">
        <v>109</v>
      </c>
      <c r="C82" s="112" t="s">
        <v>110</v>
      </c>
      <c r="D82" s="112" t="s">
        <v>19</v>
      </c>
      <c r="E82" s="111" t="s">
        <v>95</v>
      </c>
      <c r="F82" s="113" t="s">
        <v>602</v>
      </c>
      <c r="G82" s="113">
        <v>7</v>
      </c>
      <c r="H82" s="113" t="s">
        <v>8</v>
      </c>
      <c r="I82" s="131">
        <v>11</v>
      </c>
      <c r="J82" s="132">
        <f t="shared" si="2"/>
        <v>24.444444444444443</v>
      </c>
    </row>
    <row r="83" spans="1:10" ht="18.600000000000001" customHeight="1" x14ac:dyDescent="0.25">
      <c r="A83" s="111">
        <v>80</v>
      </c>
      <c r="B83" s="114" t="s">
        <v>325</v>
      </c>
      <c r="C83" s="114" t="s">
        <v>122</v>
      </c>
      <c r="D83" s="114" t="s">
        <v>71</v>
      </c>
      <c r="E83" s="113" t="s">
        <v>319</v>
      </c>
      <c r="F83" s="113" t="s">
        <v>671</v>
      </c>
      <c r="G83" s="116">
        <v>7</v>
      </c>
      <c r="H83" s="116" t="s">
        <v>8</v>
      </c>
      <c r="I83" s="135">
        <v>11</v>
      </c>
      <c r="J83" s="132">
        <f t="shared" si="2"/>
        <v>24.444444444444443</v>
      </c>
    </row>
    <row r="84" spans="1:10" ht="18.600000000000001" customHeight="1" x14ac:dyDescent="0.25">
      <c r="A84" s="111">
        <v>81</v>
      </c>
      <c r="B84" s="116" t="s">
        <v>282</v>
      </c>
      <c r="C84" s="116" t="s">
        <v>185</v>
      </c>
      <c r="D84" s="116" t="s">
        <v>226</v>
      </c>
      <c r="E84" s="116" t="s">
        <v>747</v>
      </c>
      <c r="F84" s="116" t="s">
        <v>748</v>
      </c>
      <c r="G84" s="116">
        <v>7</v>
      </c>
      <c r="H84" s="113" t="s">
        <v>8</v>
      </c>
      <c r="I84" s="135">
        <v>11</v>
      </c>
      <c r="J84" s="132">
        <f t="shared" si="2"/>
        <v>24.444444444444443</v>
      </c>
    </row>
    <row r="85" spans="1:10" ht="18.600000000000001" customHeight="1" x14ac:dyDescent="0.25">
      <c r="A85" s="111">
        <v>82</v>
      </c>
      <c r="B85" s="114" t="s">
        <v>619</v>
      </c>
      <c r="C85" s="114" t="s">
        <v>114</v>
      </c>
      <c r="D85" s="114" t="s">
        <v>275</v>
      </c>
      <c r="E85" s="113" t="s">
        <v>299</v>
      </c>
      <c r="F85" s="113" t="s">
        <v>618</v>
      </c>
      <c r="G85" s="116">
        <v>7</v>
      </c>
      <c r="H85" s="113" t="s">
        <v>67</v>
      </c>
      <c r="I85" s="137">
        <v>10.5</v>
      </c>
      <c r="J85" s="132">
        <f t="shared" si="2"/>
        <v>23.333333333333332</v>
      </c>
    </row>
    <row r="86" spans="1:10" ht="18.600000000000001" customHeight="1" x14ac:dyDescent="0.25">
      <c r="A86" s="111">
        <v>83</v>
      </c>
      <c r="B86" s="117" t="s">
        <v>470</v>
      </c>
      <c r="C86" s="117" t="s">
        <v>215</v>
      </c>
      <c r="D86" s="117"/>
      <c r="E86" s="113" t="s">
        <v>435</v>
      </c>
      <c r="F86" s="116" t="s">
        <v>378</v>
      </c>
      <c r="G86" s="113">
        <v>7</v>
      </c>
      <c r="H86" s="116" t="s">
        <v>8</v>
      </c>
      <c r="I86" s="133">
        <v>10</v>
      </c>
      <c r="J86" s="132">
        <f t="shared" si="2"/>
        <v>22.222222222222221</v>
      </c>
    </row>
    <row r="87" spans="1:10" ht="18.600000000000001" customHeight="1" x14ac:dyDescent="0.25">
      <c r="A87" s="111">
        <v>84</v>
      </c>
      <c r="B87" s="112" t="s">
        <v>471</v>
      </c>
      <c r="C87" s="112" t="s">
        <v>112</v>
      </c>
      <c r="D87" s="112" t="s">
        <v>107</v>
      </c>
      <c r="E87" s="113" t="s">
        <v>435</v>
      </c>
      <c r="F87" s="113" t="s">
        <v>438</v>
      </c>
      <c r="G87" s="113">
        <v>7</v>
      </c>
      <c r="H87" s="116" t="s">
        <v>8</v>
      </c>
      <c r="I87" s="133">
        <v>10</v>
      </c>
      <c r="J87" s="132">
        <f t="shared" si="2"/>
        <v>22.222222222222221</v>
      </c>
    </row>
    <row r="88" spans="1:10" ht="18.600000000000001" customHeight="1" x14ac:dyDescent="0.25">
      <c r="A88" s="111">
        <v>85</v>
      </c>
      <c r="B88" s="112" t="s">
        <v>472</v>
      </c>
      <c r="C88" s="112" t="s">
        <v>131</v>
      </c>
      <c r="D88" s="112" t="s">
        <v>77</v>
      </c>
      <c r="E88" s="113" t="s">
        <v>435</v>
      </c>
      <c r="F88" s="113" t="s">
        <v>438</v>
      </c>
      <c r="G88" s="113">
        <v>7</v>
      </c>
      <c r="H88" s="116" t="s">
        <v>8</v>
      </c>
      <c r="I88" s="133">
        <v>10</v>
      </c>
      <c r="J88" s="132">
        <f t="shared" si="2"/>
        <v>22.222222222222221</v>
      </c>
    </row>
    <row r="89" spans="1:10" ht="18.600000000000001" customHeight="1" x14ac:dyDescent="0.25">
      <c r="A89" s="111">
        <v>86</v>
      </c>
      <c r="B89" s="116" t="s">
        <v>113</v>
      </c>
      <c r="C89" s="116" t="s">
        <v>114</v>
      </c>
      <c r="D89" s="116" t="s">
        <v>115</v>
      </c>
      <c r="E89" s="116" t="s">
        <v>95</v>
      </c>
      <c r="F89" s="116" t="s">
        <v>602</v>
      </c>
      <c r="G89" s="116">
        <v>7</v>
      </c>
      <c r="H89" s="116" t="s">
        <v>8</v>
      </c>
      <c r="I89" s="133">
        <v>10</v>
      </c>
      <c r="J89" s="132">
        <f t="shared" si="2"/>
        <v>22.222222222222221</v>
      </c>
    </row>
    <row r="90" spans="1:10" ht="18.600000000000001" customHeight="1" x14ac:dyDescent="0.25">
      <c r="A90" s="111">
        <v>87</v>
      </c>
      <c r="B90" s="114" t="s">
        <v>473</v>
      </c>
      <c r="C90" s="114" t="s">
        <v>86</v>
      </c>
      <c r="D90" s="114"/>
      <c r="E90" s="113" t="s">
        <v>435</v>
      </c>
      <c r="F90" s="116" t="s">
        <v>378</v>
      </c>
      <c r="G90" s="113">
        <v>7</v>
      </c>
      <c r="H90" s="116" t="s">
        <v>8</v>
      </c>
      <c r="I90" s="133">
        <v>9</v>
      </c>
      <c r="J90" s="132">
        <f t="shared" si="2"/>
        <v>20</v>
      </c>
    </row>
    <row r="91" spans="1:10" ht="18.600000000000001" customHeight="1" x14ac:dyDescent="0.25">
      <c r="A91" s="111">
        <v>88</v>
      </c>
      <c r="B91" s="115" t="s">
        <v>474</v>
      </c>
      <c r="C91" s="115" t="s">
        <v>475</v>
      </c>
      <c r="D91" s="115" t="s">
        <v>125</v>
      </c>
      <c r="E91" s="113" t="s">
        <v>435</v>
      </c>
      <c r="F91" s="116" t="s">
        <v>378</v>
      </c>
      <c r="G91" s="113">
        <v>7</v>
      </c>
      <c r="H91" s="116" t="s">
        <v>8</v>
      </c>
      <c r="I91" s="133">
        <v>8</v>
      </c>
      <c r="J91" s="132">
        <f t="shared" si="2"/>
        <v>17.777777777777779</v>
      </c>
    </row>
    <row r="92" spans="1:10" ht="18.600000000000001" customHeight="1" x14ac:dyDescent="0.25">
      <c r="A92" s="111">
        <v>89</v>
      </c>
      <c r="B92" s="112" t="s">
        <v>409</v>
      </c>
      <c r="C92" s="112" t="s">
        <v>112</v>
      </c>
      <c r="D92" s="112" t="s">
        <v>410</v>
      </c>
      <c r="E92" s="113" t="s">
        <v>435</v>
      </c>
      <c r="F92" s="113" t="s">
        <v>438</v>
      </c>
      <c r="G92" s="113">
        <v>7</v>
      </c>
      <c r="H92" s="116" t="s">
        <v>8</v>
      </c>
      <c r="I92" s="133">
        <v>8</v>
      </c>
      <c r="J92" s="132">
        <f t="shared" si="2"/>
        <v>17.777777777777779</v>
      </c>
    </row>
    <row r="93" spans="1:10" ht="18.600000000000001" customHeight="1" x14ac:dyDescent="0.25">
      <c r="A93" s="111">
        <v>90</v>
      </c>
      <c r="B93" s="112" t="s">
        <v>404</v>
      </c>
      <c r="C93" s="112" t="s">
        <v>159</v>
      </c>
      <c r="D93" s="112" t="s">
        <v>107</v>
      </c>
      <c r="E93" s="113" t="s">
        <v>435</v>
      </c>
      <c r="F93" s="113" t="s">
        <v>438</v>
      </c>
      <c r="G93" s="113">
        <v>7</v>
      </c>
      <c r="H93" s="116" t="s">
        <v>8</v>
      </c>
      <c r="I93" s="135">
        <v>8</v>
      </c>
      <c r="J93" s="132">
        <f t="shared" si="2"/>
        <v>17.777777777777779</v>
      </c>
    </row>
    <row r="94" spans="1:10" ht="18.600000000000001" customHeight="1" x14ac:dyDescent="0.25">
      <c r="A94" s="111">
        <v>91</v>
      </c>
      <c r="B94" s="112" t="s">
        <v>476</v>
      </c>
      <c r="C94" s="112" t="s">
        <v>76</v>
      </c>
      <c r="D94" s="112" t="s">
        <v>10</v>
      </c>
      <c r="E94" s="113" t="s">
        <v>435</v>
      </c>
      <c r="F94" s="113" t="s">
        <v>438</v>
      </c>
      <c r="G94" s="113">
        <v>7</v>
      </c>
      <c r="H94" s="116" t="s">
        <v>8</v>
      </c>
      <c r="I94" s="135">
        <v>8</v>
      </c>
      <c r="J94" s="132">
        <f t="shared" si="2"/>
        <v>17.777777777777779</v>
      </c>
    </row>
    <row r="95" spans="1:10" ht="18.600000000000001" customHeight="1" x14ac:dyDescent="0.25">
      <c r="A95" s="111">
        <v>92</v>
      </c>
      <c r="B95" s="114" t="s">
        <v>477</v>
      </c>
      <c r="C95" s="114" t="s">
        <v>86</v>
      </c>
      <c r="D95" s="114" t="s">
        <v>71</v>
      </c>
      <c r="E95" s="113" t="s">
        <v>435</v>
      </c>
      <c r="F95" s="113" t="s">
        <v>438</v>
      </c>
      <c r="G95" s="113">
        <v>7</v>
      </c>
      <c r="H95" s="116" t="s">
        <v>8</v>
      </c>
      <c r="I95" s="133">
        <v>8</v>
      </c>
      <c r="J95" s="132">
        <f t="shared" si="2"/>
        <v>17.777777777777779</v>
      </c>
    </row>
    <row r="96" spans="1:10" ht="18.600000000000001" customHeight="1" x14ac:dyDescent="0.25">
      <c r="A96" s="111">
        <v>93</v>
      </c>
      <c r="B96" s="116" t="s">
        <v>478</v>
      </c>
      <c r="C96" s="116" t="s">
        <v>479</v>
      </c>
      <c r="D96" s="116" t="s">
        <v>125</v>
      </c>
      <c r="E96" s="113" t="s">
        <v>435</v>
      </c>
      <c r="F96" s="116" t="s">
        <v>378</v>
      </c>
      <c r="G96" s="113">
        <v>7</v>
      </c>
      <c r="H96" s="116" t="s">
        <v>8</v>
      </c>
      <c r="I96" s="135">
        <v>7</v>
      </c>
      <c r="J96" s="132">
        <f t="shared" si="2"/>
        <v>15.555555555555555</v>
      </c>
    </row>
    <row r="97" spans="1:10" ht="18.600000000000001" customHeight="1" x14ac:dyDescent="0.25">
      <c r="A97" s="111">
        <v>94</v>
      </c>
      <c r="B97" s="115" t="s">
        <v>56</v>
      </c>
      <c r="C97" s="115" t="s">
        <v>17</v>
      </c>
      <c r="D97" s="115" t="s">
        <v>27</v>
      </c>
      <c r="E97" s="116" t="s">
        <v>47</v>
      </c>
      <c r="F97" s="116" t="s">
        <v>48</v>
      </c>
      <c r="G97" s="116">
        <v>7</v>
      </c>
      <c r="H97" s="116" t="s">
        <v>8</v>
      </c>
      <c r="I97" s="133">
        <v>7</v>
      </c>
      <c r="J97" s="132">
        <f t="shared" si="2"/>
        <v>15.555555555555555</v>
      </c>
    </row>
    <row r="98" spans="1:10" ht="18.600000000000001" customHeight="1" x14ac:dyDescent="0.25">
      <c r="A98" s="111">
        <v>95</v>
      </c>
      <c r="B98" s="114" t="s">
        <v>480</v>
      </c>
      <c r="C98" s="114" t="s">
        <v>481</v>
      </c>
      <c r="D98" s="114" t="s">
        <v>125</v>
      </c>
      <c r="E98" s="113" t="s">
        <v>435</v>
      </c>
      <c r="F98" s="116" t="s">
        <v>378</v>
      </c>
      <c r="G98" s="113">
        <v>7</v>
      </c>
      <c r="H98" s="116" t="s">
        <v>8</v>
      </c>
      <c r="I98" s="135">
        <v>6.5</v>
      </c>
      <c r="J98" s="132">
        <f t="shared" si="2"/>
        <v>14.444444444444443</v>
      </c>
    </row>
    <row r="99" spans="1:10" ht="18.600000000000001" customHeight="1" x14ac:dyDescent="0.25">
      <c r="A99" s="111">
        <v>96</v>
      </c>
      <c r="B99" s="117" t="s">
        <v>482</v>
      </c>
      <c r="C99" s="117" t="s">
        <v>90</v>
      </c>
      <c r="D99" s="117"/>
      <c r="E99" s="113" t="s">
        <v>435</v>
      </c>
      <c r="F99" s="116" t="s">
        <v>378</v>
      </c>
      <c r="G99" s="113">
        <v>7</v>
      </c>
      <c r="H99" s="116" t="s">
        <v>8</v>
      </c>
      <c r="I99" s="133">
        <v>6</v>
      </c>
      <c r="J99" s="132">
        <f t="shared" si="2"/>
        <v>13.333333333333334</v>
      </c>
    </row>
    <row r="100" spans="1:10" ht="18.600000000000001" customHeight="1" x14ac:dyDescent="0.25">
      <c r="A100" s="111">
        <v>97</v>
      </c>
      <c r="B100" s="114" t="s">
        <v>483</v>
      </c>
      <c r="C100" s="114" t="s">
        <v>116</v>
      </c>
      <c r="D100" s="114"/>
      <c r="E100" s="113" t="s">
        <v>435</v>
      </c>
      <c r="F100" s="116" t="s">
        <v>378</v>
      </c>
      <c r="G100" s="113">
        <v>7</v>
      </c>
      <c r="H100" s="116" t="s">
        <v>8</v>
      </c>
      <c r="I100" s="133">
        <v>6</v>
      </c>
      <c r="J100" s="132">
        <f t="shared" ref="J100:J111" si="3">I100/$G$1*100</f>
        <v>13.333333333333334</v>
      </c>
    </row>
    <row r="101" spans="1:10" ht="18.600000000000001" customHeight="1" x14ac:dyDescent="0.25">
      <c r="A101" s="111">
        <v>98</v>
      </c>
      <c r="B101" s="114" t="s">
        <v>484</v>
      </c>
      <c r="C101" s="114" t="s">
        <v>270</v>
      </c>
      <c r="D101" s="114" t="s">
        <v>70</v>
      </c>
      <c r="E101" s="113" t="s">
        <v>435</v>
      </c>
      <c r="F101" s="113" t="s">
        <v>438</v>
      </c>
      <c r="G101" s="113">
        <v>7</v>
      </c>
      <c r="H101" s="116" t="s">
        <v>8</v>
      </c>
      <c r="I101" s="133">
        <v>6</v>
      </c>
      <c r="J101" s="132">
        <f t="shared" si="3"/>
        <v>13.333333333333334</v>
      </c>
    </row>
    <row r="102" spans="1:10" ht="18.600000000000001" customHeight="1" x14ac:dyDescent="0.25">
      <c r="A102" s="111">
        <v>99</v>
      </c>
      <c r="B102" s="114" t="s">
        <v>485</v>
      </c>
      <c r="C102" s="114" t="s">
        <v>76</v>
      </c>
      <c r="D102" s="114" t="s">
        <v>19</v>
      </c>
      <c r="E102" s="113" t="s">
        <v>435</v>
      </c>
      <c r="F102" s="113" t="s">
        <v>438</v>
      </c>
      <c r="G102" s="113">
        <v>7</v>
      </c>
      <c r="H102" s="116" t="s">
        <v>8</v>
      </c>
      <c r="I102" s="133">
        <v>6</v>
      </c>
      <c r="J102" s="132">
        <f t="shared" si="3"/>
        <v>13.333333333333334</v>
      </c>
    </row>
    <row r="103" spans="1:10" ht="18.600000000000001" customHeight="1" x14ac:dyDescent="0.25">
      <c r="A103" s="111">
        <v>100</v>
      </c>
      <c r="B103" s="115" t="s">
        <v>486</v>
      </c>
      <c r="C103" s="115" t="s">
        <v>487</v>
      </c>
      <c r="D103" s="115" t="s">
        <v>125</v>
      </c>
      <c r="E103" s="113" t="s">
        <v>435</v>
      </c>
      <c r="F103" s="116" t="s">
        <v>378</v>
      </c>
      <c r="G103" s="113">
        <v>7</v>
      </c>
      <c r="H103" s="116" t="s">
        <v>8</v>
      </c>
      <c r="I103" s="133">
        <v>6</v>
      </c>
      <c r="J103" s="132">
        <f t="shared" si="3"/>
        <v>13.333333333333334</v>
      </c>
    </row>
    <row r="104" spans="1:10" ht="18.600000000000001" customHeight="1" x14ac:dyDescent="0.25">
      <c r="A104" s="111">
        <v>101</v>
      </c>
      <c r="B104" s="114" t="s">
        <v>488</v>
      </c>
      <c r="C104" s="114" t="s">
        <v>489</v>
      </c>
      <c r="D104" s="114" t="s">
        <v>268</v>
      </c>
      <c r="E104" s="113" t="s">
        <v>435</v>
      </c>
      <c r="F104" s="113" t="s">
        <v>438</v>
      </c>
      <c r="G104" s="113">
        <v>7</v>
      </c>
      <c r="H104" s="116" t="s">
        <v>8</v>
      </c>
      <c r="I104" s="135">
        <v>5</v>
      </c>
      <c r="J104" s="132">
        <f t="shared" si="3"/>
        <v>11.111111111111111</v>
      </c>
    </row>
    <row r="105" spans="1:10" ht="18.600000000000001" customHeight="1" x14ac:dyDescent="0.25">
      <c r="A105" s="111">
        <v>102</v>
      </c>
      <c r="B105" s="115" t="s">
        <v>485</v>
      </c>
      <c r="C105" s="115" t="s">
        <v>211</v>
      </c>
      <c r="D105" s="115" t="s">
        <v>231</v>
      </c>
      <c r="E105" s="113" t="s">
        <v>435</v>
      </c>
      <c r="F105" s="113" t="s">
        <v>438</v>
      </c>
      <c r="G105" s="113">
        <v>7</v>
      </c>
      <c r="H105" s="116" t="s">
        <v>8</v>
      </c>
      <c r="I105" s="135">
        <v>5</v>
      </c>
      <c r="J105" s="132">
        <f t="shared" si="3"/>
        <v>11.111111111111111</v>
      </c>
    </row>
    <row r="106" spans="1:10" ht="18.600000000000001" customHeight="1" x14ac:dyDescent="0.25">
      <c r="A106" s="111">
        <v>103</v>
      </c>
      <c r="B106" s="115" t="s">
        <v>490</v>
      </c>
      <c r="C106" s="115" t="s">
        <v>136</v>
      </c>
      <c r="D106" s="115" t="s">
        <v>19</v>
      </c>
      <c r="E106" s="113" t="s">
        <v>435</v>
      </c>
      <c r="F106" s="113" t="s">
        <v>438</v>
      </c>
      <c r="G106" s="113">
        <v>7</v>
      </c>
      <c r="H106" s="116" t="s">
        <v>8</v>
      </c>
      <c r="I106" s="133">
        <v>5</v>
      </c>
      <c r="J106" s="132">
        <f t="shared" si="3"/>
        <v>11.111111111111111</v>
      </c>
    </row>
    <row r="107" spans="1:10" ht="18.600000000000001" customHeight="1" x14ac:dyDescent="0.25">
      <c r="A107" s="111">
        <v>104</v>
      </c>
      <c r="B107" s="116" t="s">
        <v>491</v>
      </c>
      <c r="C107" s="116" t="s">
        <v>479</v>
      </c>
      <c r="D107" s="116" t="s">
        <v>125</v>
      </c>
      <c r="E107" s="113" t="s">
        <v>435</v>
      </c>
      <c r="F107" s="116" t="s">
        <v>378</v>
      </c>
      <c r="G107" s="113">
        <v>7</v>
      </c>
      <c r="H107" s="116" t="s">
        <v>8</v>
      </c>
      <c r="I107" s="135">
        <v>4.5</v>
      </c>
      <c r="J107" s="132">
        <f t="shared" si="3"/>
        <v>10</v>
      </c>
    </row>
    <row r="108" spans="1:10" ht="18.600000000000001" customHeight="1" x14ac:dyDescent="0.25">
      <c r="A108" s="111">
        <v>105</v>
      </c>
      <c r="B108" s="114" t="s">
        <v>417</v>
      </c>
      <c r="C108" s="114" t="s">
        <v>492</v>
      </c>
      <c r="D108" s="114" t="s">
        <v>125</v>
      </c>
      <c r="E108" s="113" t="s">
        <v>435</v>
      </c>
      <c r="F108" s="116" t="s">
        <v>378</v>
      </c>
      <c r="G108" s="113">
        <v>7</v>
      </c>
      <c r="H108" s="116" t="s">
        <v>8</v>
      </c>
      <c r="I108" s="135">
        <v>4.5</v>
      </c>
      <c r="J108" s="132">
        <f t="shared" si="3"/>
        <v>10</v>
      </c>
    </row>
    <row r="109" spans="1:10" ht="18.600000000000001" customHeight="1" x14ac:dyDescent="0.25">
      <c r="A109" s="111">
        <v>106</v>
      </c>
      <c r="B109" s="116" t="s">
        <v>493</v>
      </c>
      <c r="C109" s="116" t="s">
        <v>192</v>
      </c>
      <c r="D109" s="116" t="s">
        <v>494</v>
      </c>
      <c r="E109" s="113" t="s">
        <v>435</v>
      </c>
      <c r="F109" s="113" t="s">
        <v>438</v>
      </c>
      <c r="G109" s="113">
        <v>7</v>
      </c>
      <c r="H109" s="116" t="s">
        <v>8</v>
      </c>
      <c r="I109" s="133">
        <v>4</v>
      </c>
      <c r="J109" s="132">
        <f t="shared" si="3"/>
        <v>8.8888888888888893</v>
      </c>
    </row>
    <row r="110" spans="1:10" ht="18.600000000000001" customHeight="1" x14ac:dyDescent="0.25">
      <c r="A110" s="111">
        <v>107</v>
      </c>
      <c r="B110" s="115" t="s">
        <v>620</v>
      </c>
      <c r="C110" s="115" t="s">
        <v>133</v>
      </c>
      <c r="D110" s="115" t="s">
        <v>182</v>
      </c>
      <c r="E110" s="113" t="s">
        <v>299</v>
      </c>
      <c r="F110" s="113" t="s">
        <v>618</v>
      </c>
      <c r="G110" s="116">
        <v>7</v>
      </c>
      <c r="H110" s="116" t="s">
        <v>8</v>
      </c>
      <c r="I110" s="133">
        <v>4</v>
      </c>
      <c r="J110" s="132">
        <f t="shared" si="3"/>
        <v>8.8888888888888893</v>
      </c>
    </row>
    <row r="111" spans="1:10" ht="18.600000000000001" customHeight="1" x14ac:dyDescent="0.25">
      <c r="A111" s="111">
        <v>108</v>
      </c>
      <c r="B111" s="114" t="s">
        <v>495</v>
      </c>
      <c r="C111" s="114" t="s">
        <v>11</v>
      </c>
      <c r="D111" s="114" t="s">
        <v>71</v>
      </c>
      <c r="E111" s="113" t="s">
        <v>435</v>
      </c>
      <c r="F111" s="113" t="s">
        <v>438</v>
      </c>
      <c r="G111" s="113">
        <v>7</v>
      </c>
      <c r="H111" s="116" t="s">
        <v>8</v>
      </c>
      <c r="I111" s="135">
        <v>3</v>
      </c>
      <c r="J111" s="132">
        <f t="shared" si="3"/>
        <v>6.666666666666667</v>
      </c>
    </row>
  </sheetData>
  <sortState ref="A3:J111">
    <sortCondition descending="1" ref="J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"/>
  <sheetViews>
    <sheetView workbookViewId="0">
      <selection activeCell="M6" sqref="M6"/>
    </sheetView>
  </sheetViews>
  <sheetFormatPr defaultColWidth="9.109375" defaultRowHeight="13.8" x14ac:dyDescent="0.25"/>
  <cols>
    <col min="1" max="1" width="6.33203125" style="154" bestFit="1" customWidth="1"/>
    <col min="2" max="2" width="13.88671875" style="154" customWidth="1"/>
    <col min="3" max="3" width="12" style="154" customWidth="1"/>
    <col min="4" max="4" width="11.88671875" style="154" customWidth="1"/>
    <col min="5" max="5" width="23.33203125" style="154" customWidth="1"/>
    <col min="6" max="6" width="32.6640625" style="154" bestFit="1" customWidth="1"/>
    <col min="7" max="7" width="10" style="154" customWidth="1"/>
    <col min="8" max="8" width="12.33203125" style="155" customWidth="1"/>
    <col min="9" max="9" width="11.88671875" style="156" customWidth="1"/>
    <col min="10" max="10" width="9.109375" style="154"/>
    <col min="11" max="16384" width="9.109375" style="140"/>
  </cols>
  <sheetData>
    <row r="1" spans="1:10" ht="20.399999999999999" customHeight="1" x14ac:dyDescent="0.25">
      <c r="E1" s="154" t="s">
        <v>42</v>
      </c>
      <c r="F1" s="154" t="s">
        <v>39</v>
      </c>
      <c r="G1" s="154">
        <v>50</v>
      </c>
    </row>
    <row r="2" spans="1:10" ht="22.5" customHeight="1" x14ac:dyDescent="0.25">
      <c r="A2" s="155"/>
      <c r="E2" s="141"/>
      <c r="F2" s="141"/>
      <c r="G2" s="155"/>
      <c r="H2" s="157"/>
      <c r="I2" s="142"/>
    </row>
    <row r="3" spans="1:10" ht="82.8" x14ac:dyDescent="0.25">
      <c r="A3" s="143" t="s">
        <v>0</v>
      </c>
      <c r="B3" s="143" t="s">
        <v>1</v>
      </c>
      <c r="C3" s="143" t="s">
        <v>2</v>
      </c>
      <c r="D3" s="143" t="s">
        <v>3</v>
      </c>
      <c r="E3" s="144" t="s">
        <v>7</v>
      </c>
      <c r="F3" s="144" t="s">
        <v>6</v>
      </c>
      <c r="G3" s="144" t="s">
        <v>4</v>
      </c>
      <c r="H3" s="144" t="s">
        <v>5</v>
      </c>
      <c r="I3" s="171" t="s">
        <v>1027</v>
      </c>
      <c r="J3" s="144" t="s">
        <v>44</v>
      </c>
    </row>
    <row r="4" spans="1:10" s="146" customFormat="1" ht="18.600000000000001" customHeight="1" x14ac:dyDescent="0.25">
      <c r="A4" s="95">
        <v>2</v>
      </c>
      <c r="B4" s="96" t="s">
        <v>176</v>
      </c>
      <c r="C4" s="96" t="s">
        <v>358</v>
      </c>
      <c r="D4" s="96" t="s">
        <v>107</v>
      </c>
      <c r="E4" s="97" t="s">
        <v>175</v>
      </c>
      <c r="F4" s="97" t="s">
        <v>352</v>
      </c>
      <c r="G4" s="97">
        <v>8</v>
      </c>
      <c r="H4" s="97" t="s">
        <v>20</v>
      </c>
      <c r="I4" s="145">
        <v>48</v>
      </c>
      <c r="J4" s="175">
        <f>I4/$G$1*100</f>
        <v>96</v>
      </c>
    </row>
    <row r="5" spans="1:10" s="146" customFormat="1" ht="18.600000000000001" customHeight="1" x14ac:dyDescent="0.25">
      <c r="A5" s="95">
        <v>3</v>
      </c>
      <c r="B5" s="96" t="s">
        <v>973</v>
      </c>
      <c r="C5" s="96" t="s">
        <v>157</v>
      </c>
      <c r="D5" s="96" t="s">
        <v>75</v>
      </c>
      <c r="E5" s="97" t="s">
        <v>974</v>
      </c>
      <c r="F5" s="97" t="s">
        <v>975</v>
      </c>
      <c r="G5" s="97">
        <v>8</v>
      </c>
      <c r="H5" s="97" t="s">
        <v>20</v>
      </c>
      <c r="I5" s="145">
        <v>45.5</v>
      </c>
      <c r="J5" s="175">
        <f>I5/$G$1*100</f>
        <v>91</v>
      </c>
    </row>
    <row r="6" spans="1:10" s="146" customFormat="1" ht="18.600000000000001" customHeight="1" x14ac:dyDescent="0.25">
      <c r="A6" s="95">
        <v>4</v>
      </c>
      <c r="B6" s="100" t="s">
        <v>904</v>
      </c>
      <c r="C6" s="100" t="s">
        <v>82</v>
      </c>
      <c r="D6" s="100" t="s">
        <v>12</v>
      </c>
      <c r="E6" s="100" t="s">
        <v>858</v>
      </c>
      <c r="F6" s="100" t="s">
        <v>876</v>
      </c>
      <c r="G6" s="100">
        <v>8</v>
      </c>
      <c r="H6" s="100" t="s">
        <v>20</v>
      </c>
      <c r="I6" s="135">
        <v>45</v>
      </c>
      <c r="J6" s="175">
        <f>I6/$G$1*100</f>
        <v>90</v>
      </c>
    </row>
    <row r="7" spans="1:10" s="146" customFormat="1" ht="18.600000000000001" customHeight="1" x14ac:dyDescent="0.25">
      <c r="A7" s="95">
        <v>1</v>
      </c>
      <c r="B7" s="96" t="s">
        <v>663</v>
      </c>
      <c r="C7" s="96" t="s">
        <v>122</v>
      </c>
      <c r="D7" s="96" t="s">
        <v>101</v>
      </c>
      <c r="E7" s="97" t="s">
        <v>661</v>
      </c>
      <c r="F7" s="97" t="s">
        <v>664</v>
      </c>
      <c r="G7" s="97">
        <v>8</v>
      </c>
      <c r="H7" s="97" t="s">
        <v>32</v>
      </c>
      <c r="I7" s="145">
        <v>41.5</v>
      </c>
      <c r="J7" s="175">
        <f>I7/$G$1*100</f>
        <v>83</v>
      </c>
    </row>
    <row r="8" spans="1:10" s="146" customFormat="1" ht="18.600000000000001" customHeight="1" x14ac:dyDescent="0.25">
      <c r="A8" s="95">
        <v>5</v>
      </c>
      <c r="B8" s="96" t="s">
        <v>121</v>
      </c>
      <c r="C8" s="96" t="s">
        <v>270</v>
      </c>
      <c r="D8" s="96" t="s">
        <v>91</v>
      </c>
      <c r="E8" s="97" t="s">
        <v>820</v>
      </c>
      <c r="F8" s="97" t="s">
        <v>821</v>
      </c>
      <c r="G8" s="97">
        <v>8</v>
      </c>
      <c r="H8" s="97" t="s">
        <v>20</v>
      </c>
      <c r="I8" s="145">
        <v>41</v>
      </c>
      <c r="J8" s="175">
        <f>I8/$G$1*100</f>
        <v>82</v>
      </c>
    </row>
    <row r="9" spans="1:10" s="146" customFormat="1" ht="18.600000000000001" customHeight="1" x14ac:dyDescent="0.25">
      <c r="A9" s="95">
        <v>6</v>
      </c>
      <c r="B9" s="100" t="s">
        <v>308</v>
      </c>
      <c r="C9" s="100" t="s">
        <v>118</v>
      </c>
      <c r="D9" s="100" t="s">
        <v>70</v>
      </c>
      <c r="E9" s="100" t="s">
        <v>858</v>
      </c>
      <c r="F9" s="100" t="s">
        <v>863</v>
      </c>
      <c r="G9" s="100">
        <v>8</v>
      </c>
      <c r="H9" s="100" t="s">
        <v>21</v>
      </c>
      <c r="I9" s="135">
        <v>40</v>
      </c>
      <c r="J9" s="175">
        <f>I9/$G$1*100</f>
        <v>80</v>
      </c>
    </row>
    <row r="10" spans="1:10" s="146" customFormat="1" ht="18.600000000000001" customHeight="1" x14ac:dyDescent="0.25">
      <c r="A10" s="95">
        <v>7</v>
      </c>
      <c r="B10" s="174" t="s">
        <v>117</v>
      </c>
      <c r="C10" s="174" t="s">
        <v>118</v>
      </c>
      <c r="D10" s="96" t="s">
        <v>119</v>
      </c>
      <c r="E10" s="95" t="s">
        <v>95</v>
      </c>
      <c r="F10" s="100" t="s">
        <v>592</v>
      </c>
      <c r="G10" s="100">
        <v>8</v>
      </c>
      <c r="H10" s="100" t="s">
        <v>607</v>
      </c>
      <c r="I10" s="147">
        <v>39</v>
      </c>
      <c r="J10" s="175">
        <f>I10/$G$1*100</f>
        <v>78</v>
      </c>
    </row>
    <row r="11" spans="1:10" s="151" customFormat="1" ht="18.600000000000001" customHeight="1" x14ac:dyDescent="0.25">
      <c r="A11" s="95">
        <v>8</v>
      </c>
      <c r="B11" s="99" t="s">
        <v>822</v>
      </c>
      <c r="C11" s="99" t="s">
        <v>232</v>
      </c>
      <c r="D11" s="99" t="s">
        <v>101</v>
      </c>
      <c r="E11" s="97" t="s">
        <v>820</v>
      </c>
      <c r="F11" s="97" t="s">
        <v>798</v>
      </c>
      <c r="G11" s="97">
        <v>8</v>
      </c>
      <c r="H11" s="100" t="s">
        <v>21</v>
      </c>
      <c r="I11" s="147">
        <v>39</v>
      </c>
      <c r="J11" s="175">
        <f>I11/$G$1*100</f>
        <v>78</v>
      </c>
    </row>
    <row r="12" spans="1:10" s="151" customFormat="1" ht="18.600000000000001" customHeight="1" x14ac:dyDescent="0.25">
      <c r="A12" s="95">
        <v>9</v>
      </c>
      <c r="B12" s="100" t="s">
        <v>905</v>
      </c>
      <c r="C12" s="100" t="s">
        <v>700</v>
      </c>
      <c r="D12" s="100" t="s">
        <v>256</v>
      </c>
      <c r="E12" s="100" t="s">
        <v>858</v>
      </c>
      <c r="F12" s="100" t="s">
        <v>863</v>
      </c>
      <c r="G12" s="100">
        <v>8</v>
      </c>
      <c r="H12" s="100" t="s">
        <v>21</v>
      </c>
      <c r="I12" s="135">
        <v>39</v>
      </c>
      <c r="J12" s="175">
        <f>I12/$G$1*100</f>
        <v>78</v>
      </c>
    </row>
    <row r="13" spans="1:10" s="151" customFormat="1" ht="18.600000000000001" customHeight="1" x14ac:dyDescent="0.25">
      <c r="A13" s="95">
        <v>10</v>
      </c>
      <c r="B13" s="100" t="s">
        <v>906</v>
      </c>
      <c r="C13" s="100" t="s">
        <v>228</v>
      </c>
      <c r="D13" s="100" t="s">
        <v>70</v>
      </c>
      <c r="E13" s="100" t="s">
        <v>858</v>
      </c>
      <c r="F13" s="100" t="s">
        <v>876</v>
      </c>
      <c r="G13" s="100">
        <v>8</v>
      </c>
      <c r="H13" s="100" t="s">
        <v>21</v>
      </c>
      <c r="I13" s="135">
        <v>38</v>
      </c>
      <c r="J13" s="175">
        <f>I13/$G$1*100</f>
        <v>76</v>
      </c>
    </row>
    <row r="14" spans="1:10" s="151" customFormat="1" ht="18.600000000000001" customHeight="1" x14ac:dyDescent="0.25">
      <c r="A14" s="95">
        <v>11</v>
      </c>
      <c r="B14" s="99" t="s">
        <v>976</v>
      </c>
      <c r="C14" s="99" t="s">
        <v>74</v>
      </c>
      <c r="D14" s="99" t="s">
        <v>71</v>
      </c>
      <c r="E14" s="97" t="s">
        <v>974</v>
      </c>
      <c r="F14" s="100" t="s">
        <v>975</v>
      </c>
      <c r="G14" s="100">
        <v>8</v>
      </c>
      <c r="H14" s="100" t="s">
        <v>21</v>
      </c>
      <c r="I14" s="147">
        <v>38</v>
      </c>
      <c r="J14" s="175">
        <f>I14/$G$1*100</f>
        <v>76</v>
      </c>
    </row>
    <row r="15" spans="1:10" s="151" customFormat="1" ht="18.600000000000001" customHeight="1" x14ac:dyDescent="0.25">
      <c r="A15" s="95">
        <v>12</v>
      </c>
      <c r="B15" s="101" t="s">
        <v>496</v>
      </c>
      <c r="C15" s="101" t="s">
        <v>195</v>
      </c>
      <c r="D15" s="101" t="s">
        <v>263</v>
      </c>
      <c r="E15" s="97" t="s">
        <v>375</v>
      </c>
      <c r="F15" s="97" t="s">
        <v>376</v>
      </c>
      <c r="G15" s="97">
        <v>8</v>
      </c>
      <c r="H15" s="97" t="s">
        <v>20</v>
      </c>
      <c r="I15" s="97">
        <v>37</v>
      </c>
      <c r="J15" s="175">
        <f>I15/$G$1*100</f>
        <v>74</v>
      </c>
    </row>
    <row r="16" spans="1:10" s="151" customFormat="1" ht="18.600000000000001" customHeight="1" x14ac:dyDescent="0.25">
      <c r="A16" s="95">
        <v>13</v>
      </c>
      <c r="B16" s="99" t="s">
        <v>300</v>
      </c>
      <c r="C16" s="99" t="s">
        <v>30</v>
      </c>
      <c r="D16" s="99" t="s">
        <v>94</v>
      </c>
      <c r="E16" s="97" t="s">
        <v>299</v>
      </c>
      <c r="F16" s="97" t="s">
        <v>618</v>
      </c>
      <c r="G16" s="97">
        <v>8</v>
      </c>
      <c r="H16" s="97" t="s">
        <v>20</v>
      </c>
      <c r="I16" s="97">
        <v>36.5</v>
      </c>
      <c r="J16" s="175">
        <f>I16/$G$1*100</f>
        <v>73</v>
      </c>
    </row>
    <row r="17" spans="1:14" s="151" customFormat="1" ht="18.600000000000001" customHeight="1" x14ac:dyDescent="0.25">
      <c r="A17" s="95">
        <v>14</v>
      </c>
      <c r="B17" s="96" t="s">
        <v>250</v>
      </c>
      <c r="C17" s="96" t="s">
        <v>209</v>
      </c>
      <c r="D17" s="96" t="s">
        <v>19</v>
      </c>
      <c r="E17" s="97" t="s">
        <v>546</v>
      </c>
      <c r="F17" s="97" t="s">
        <v>547</v>
      </c>
      <c r="G17" s="97">
        <v>8</v>
      </c>
      <c r="H17" s="97" t="s">
        <v>20</v>
      </c>
      <c r="I17" s="145">
        <v>35</v>
      </c>
      <c r="J17" s="175">
        <f>I17/$G$1*100</f>
        <v>70</v>
      </c>
    </row>
    <row r="18" spans="1:14" s="153" customFormat="1" ht="18.600000000000001" customHeight="1" x14ac:dyDescent="0.25">
      <c r="A18" s="95">
        <v>15</v>
      </c>
      <c r="B18" s="96" t="s">
        <v>121</v>
      </c>
      <c r="C18" s="96" t="s">
        <v>122</v>
      </c>
      <c r="D18" s="100" t="s">
        <v>71</v>
      </c>
      <c r="E18" s="100" t="s">
        <v>95</v>
      </c>
      <c r="F18" s="100" t="s">
        <v>592</v>
      </c>
      <c r="G18" s="100">
        <v>8</v>
      </c>
      <c r="H18" s="100" t="s">
        <v>21</v>
      </c>
      <c r="I18" s="147">
        <v>35</v>
      </c>
      <c r="J18" s="175">
        <f>I18/$G$1*100</f>
        <v>70</v>
      </c>
    </row>
    <row r="19" spans="1:14" s="151" customFormat="1" ht="18.600000000000001" customHeight="1" x14ac:dyDescent="0.25">
      <c r="A19" s="95">
        <v>16</v>
      </c>
      <c r="B19" s="152" t="s">
        <v>977</v>
      </c>
      <c r="C19" s="152" t="s">
        <v>17</v>
      </c>
      <c r="D19" s="152" t="s">
        <v>12</v>
      </c>
      <c r="E19" s="148" t="s">
        <v>974</v>
      </c>
      <c r="F19" s="149" t="s">
        <v>975</v>
      </c>
      <c r="G19" s="149">
        <v>8</v>
      </c>
      <c r="H19" s="149" t="s">
        <v>21</v>
      </c>
      <c r="I19" s="150">
        <v>35</v>
      </c>
      <c r="J19" s="175">
        <f>I19/$G$1*100</f>
        <v>70</v>
      </c>
    </row>
    <row r="20" spans="1:14" s="151" customFormat="1" ht="18.600000000000001" customHeight="1" x14ac:dyDescent="0.25">
      <c r="A20" s="95">
        <v>17</v>
      </c>
      <c r="B20" s="100" t="s">
        <v>58</v>
      </c>
      <c r="C20" s="100" t="s">
        <v>28</v>
      </c>
      <c r="D20" s="100" t="s">
        <v>13</v>
      </c>
      <c r="E20" s="100" t="s">
        <v>47</v>
      </c>
      <c r="F20" s="100" t="s">
        <v>637</v>
      </c>
      <c r="G20" s="100">
        <v>8</v>
      </c>
      <c r="H20" s="100" t="s">
        <v>20</v>
      </c>
      <c r="I20" s="135">
        <v>34</v>
      </c>
      <c r="J20" s="175">
        <f>I20/$G$1*100</f>
        <v>68</v>
      </c>
      <c r="K20" s="153"/>
      <c r="L20" s="153"/>
      <c r="M20" s="153"/>
      <c r="N20" s="153"/>
    </row>
    <row r="21" spans="1:14" s="151" customFormat="1" ht="18.600000000000001" customHeight="1" x14ac:dyDescent="0.25">
      <c r="A21" s="95">
        <v>18</v>
      </c>
      <c r="B21" s="96" t="s">
        <v>572</v>
      </c>
      <c r="C21" s="96" t="s">
        <v>220</v>
      </c>
      <c r="D21" s="96" t="s">
        <v>248</v>
      </c>
      <c r="E21" s="97" t="s">
        <v>243</v>
      </c>
      <c r="F21" s="97" t="s">
        <v>573</v>
      </c>
      <c r="G21" s="97">
        <v>8</v>
      </c>
      <c r="H21" s="97" t="s">
        <v>32</v>
      </c>
      <c r="I21" s="145">
        <v>32.5</v>
      </c>
      <c r="J21" s="175">
        <f>I21/$G$1*100</f>
        <v>65</v>
      </c>
    </row>
    <row r="22" spans="1:14" s="151" customFormat="1" ht="18.600000000000001" customHeight="1" x14ac:dyDescent="0.25">
      <c r="A22" s="95">
        <v>19</v>
      </c>
      <c r="B22" s="99" t="s">
        <v>1028</v>
      </c>
      <c r="C22" s="99" t="s">
        <v>18</v>
      </c>
      <c r="D22" s="99" t="s">
        <v>29</v>
      </c>
      <c r="E22" s="97" t="s">
        <v>175</v>
      </c>
      <c r="F22" s="97" t="s">
        <v>352</v>
      </c>
      <c r="G22" s="97">
        <v>8</v>
      </c>
      <c r="H22" s="100" t="s">
        <v>21</v>
      </c>
      <c r="I22" s="147">
        <v>32</v>
      </c>
      <c r="J22" s="175">
        <f>I22/$G$1*100</f>
        <v>64</v>
      </c>
    </row>
    <row r="23" spans="1:14" s="151" customFormat="1" ht="18.600000000000001" customHeight="1" x14ac:dyDescent="0.25">
      <c r="A23" s="95">
        <v>20</v>
      </c>
      <c r="B23" s="99" t="s">
        <v>497</v>
      </c>
      <c r="C23" s="99" t="s">
        <v>100</v>
      </c>
      <c r="D23" s="99" t="s">
        <v>75</v>
      </c>
      <c r="E23" s="97" t="s">
        <v>375</v>
      </c>
      <c r="F23" s="97" t="s">
        <v>376</v>
      </c>
      <c r="G23" s="97">
        <v>8</v>
      </c>
      <c r="H23" s="100" t="s">
        <v>21</v>
      </c>
      <c r="I23" s="147">
        <v>30</v>
      </c>
      <c r="J23" s="175">
        <f>I23/$G$1*100</f>
        <v>60</v>
      </c>
    </row>
    <row r="24" spans="1:14" s="151" customFormat="1" ht="18.600000000000001" customHeight="1" x14ac:dyDescent="0.25">
      <c r="A24" s="95">
        <v>21</v>
      </c>
      <c r="B24" s="99" t="s">
        <v>210</v>
      </c>
      <c r="C24" s="99" t="s">
        <v>242</v>
      </c>
      <c r="D24" s="99" t="s">
        <v>19</v>
      </c>
      <c r="E24" s="100" t="s">
        <v>243</v>
      </c>
      <c r="F24" s="100" t="s">
        <v>573</v>
      </c>
      <c r="G24" s="100">
        <v>8</v>
      </c>
      <c r="H24" s="100" t="s">
        <v>574</v>
      </c>
      <c r="I24" s="147">
        <v>30</v>
      </c>
      <c r="J24" s="175">
        <f>I24/$G$1*100</f>
        <v>60</v>
      </c>
    </row>
    <row r="25" spans="1:14" s="151" customFormat="1" ht="18.600000000000001" customHeight="1" x14ac:dyDescent="0.25">
      <c r="A25" s="95">
        <v>22</v>
      </c>
      <c r="B25" s="98" t="s">
        <v>498</v>
      </c>
      <c r="C25" s="98" t="s">
        <v>9</v>
      </c>
      <c r="D25" s="98" t="s">
        <v>91</v>
      </c>
      <c r="E25" s="97" t="s">
        <v>375</v>
      </c>
      <c r="F25" s="97" t="s">
        <v>376</v>
      </c>
      <c r="G25" s="97">
        <v>8</v>
      </c>
      <c r="H25" s="100" t="s">
        <v>21</v>
      </c>
      <c r="I25" s="147">
        <v>28</v>
      </c>
      <c r="J25" s="175">
        <f>I25/$G$1*100</f>
        <v>56.000000000000007</v>
      </c>
    </row>
    <row r="26" spans="1:14" s="146" customFormat="1" ht="18.600000000000001" customHeight="1" x14ac:dyDescent="0.25">
      <c r="A26" s="95">
        <v>23</v>
      </c>
      <c r="B26" s="99" t="s">
        <v>251</v>
      </c>
      <c r="C26" s="99" t="s">
        <v>118</v>
      </c>
      <c r="D26" s="99" t="s">
        <v>12</v>
      </c>
      <c r="E26" s="100" t="s">
        <v>546</v>
      </c>
      <c r="F26" s="100" t="s">
        <v>547</v>
      </c>
      <c r="G26" s="100">
        <v>8</v>
      </c>
      <c r="H26" s="100" t="s">
        <v>21</v>
      </c>
      <c r="I26" s="147">
        <v>28</v>
      </c>
      <c r="J26" s="175">
        <f>I26/$G$1*100</f>
        <v>56.000000000000007</v>
      </c>
    </row>
    <row r="27" spans="1:14" s="146" customFormat="1" ht="18.600000000000001" customHeight="1" x14ac:dyDescent="0.25">
      <c r="A27" s="95">
        <v>24</v>
      </c>
      <c r="B27" s="98" t="s">
        <v>575</v>
      </c>
      <c r="C27" s="98" t="s">
        <v>9</v>
      </c>
      <c r="D27" s="98" t="s">
        <v>576</v>
      </c>
      <c r="E27" s="100" t="s">
        <v>577</v>
      </c>
      <c r="F27" s="100" t="s">
        <v>573</v>
      </c>
      <c r="G27" s="100">
        <v>8</v>
      </c>
      <c r="H27" s="100" t="s">
        <v>574</v>
      </c>
      <c r="I27" s="147">
        <v>28</v>
      </c>
      <c r="J27" s="175">
        <f>I27/$G$1*100</f>
        <v>56.000000000000007</v>
      </c>
    </row>
    <row r="28" spans="1:14" s="146" customFormat="1" ht="18.600000000000001" customHeight="1" x14ac:dyDescent="0.25">
      <c r="A28" s="95">
        <v>25</v>
      </c>
      <c r="B28" s="100" t="s">
        <v>499</v>
      </c>
      <c r="C28" s="100" t="s">
        <v>118</v>
      </c>
      <c r="D28" s="100" t="s">
        <v>12</v>
      </c>
      <c r="E28" s="97" t="s">
        <v>375</v>
      </c>
      <c r="F28" s="97" t="s">
        <v>376</v>
      </c>
      <c r="G28" s="97">
        <v>8</v>
      </c>
      <c r="H28" s="100" t="s">
        <v>21</v>
      </c>
      <c r="I28" s="173">
        <v>27</v>
      </c>
      <c r="J28" s="175">
        <f>I28/$G$1*100</f>
        <v>54</v>
      </c>
    </row>
    <row r="29" spans="1:14" s="146" customFormat="1" ht="18.600000000000001" customHeight="1" x14ac:dyDescent="0.25">
      <c r="A29" s="95">
        <v>26</v>
      </c>
      <c r="B29" s="99" t="s">
        <v>621</v>
      </c>
      <c r="C29" s="99" t="s">
        <v>30</v>
      </c>
      <c r="D29" s="99" t="s">
        <v>149</v>
      </c>
      <c r="E29" s="97" t="s">
        <v>299</v>
      </c>
      <c r="F29" s="97" t="s">
        <v>618</v>
      </c>
      <c r="G29" s="100">
        <v>8</v>
      </c>
      <c r="H29" s="97" t="s">
        <v>67</v>
      </c>
      <c r="I29" s="147">
        <v>27</v>
      </c>
      <c r="J29" s="175">
        <f>I29/$G$1*100</f>
        <v>54</v>
      </c>
    </row>
    <row r="30" spans="1:14" s="146" customFormat="1" ht="18.600000000000001" customHeight="1" x14ac:dyDescent="0.25">
      <c r="A30" s="95">
        <v>27</v>
      </c>
      <c r="B30" s="98" t="s">
        <v>57</v>
      </c>
      <c r="C30" s="98" t="s">
        <v>38</v>
      </c>
      <c r="D30" s="98" t="s">
        <v>31</v>
      </c>
      <c r="E30" s="100" t="s">
        <v>47</v>
      </c>
      <c r="F30" s="100" t="s">
        <v>637</v>
      </c>
      <c r="G30" s="100">
        <v>8</v>
      </c>
      <c r="H30" s="100" t="s">
        <v>249</v>
      </c>
      <c r="I30" s="147">
        <v>27</v>
      </c>
      <c r="J30" s="175">
        <f>I30/$G$1*100</f>
        <v>54</v>
      </c>
    </row>
    <row r="31" spans="1:14" s="146" customFormat="1" ht="18.600000000000001" customHeight="1" x14ac:dyDescent="0.25">
      <c r="A31" s="95">
        <v>28</v>
      </c>
      <c r="B31" s="99" t="s">
        <v>500</v>
      </c>
      <c r="C31" s="99" t="s">
        <v>215</v>
      </c>
      <c r="D31" s="99" t="s">
        <v>182</v>
      </c>
      <c r="E31" s="97" t="s">
        <v>375</v>
      </c>
      <c r="F31" s="97" t="s">
        <v>376</v>
      </c>
      <c r="G31" s="97">
        <v>8</v>
      </c>
      <c r="H31" s="100" t="s">
        <v>501</v>
      </c>
      <c r="I31" s="173">
        <v>25</v>
      </c>
      <c r="J31" s="175">
        <f>I31/$G$1*100</f>
        <v>50</v>
      </c>
    </row>
    <row r="32" spans="1:14" s="146" customFormat="1" ht="18.600000000000001" customHeight="1" x14ac:dyDescent="0.25">
      <c r="A32" s="95">
        <v>29</v>
      </c>
      <c r="B32" s="101" t="s">
        <v>502</v>
      </c>
      <c r="C32" s="101" t="s">
        <v>118</v>
      </c>
      <c r="D32" s="101" t="s">
        <v>35</v>
      </c>
      <c r="E32" s="97" t="s">
        <v>375</v>
      </c>
      <c r="F32" s="97" t="s">
        <v>376</v>
      </c>
      <c r="G32" s="97">
        <v>8</v>
      </c>
      <c r="H32" s="100" t="s">
        <v>501</v>
      </c>
      <c r="I32" s="97">
        <v>25</v>
      </c>
      <c r="J32" s="175">
        <f>I32/$G$1*100</f>
        <v>50</v>
      </c>
    </row>
    <row r="33" spans="1:10" s="146" customFormat="1" ht="18.600000000000001" customHeight="1" x14ac:dyDescent="0.25">
      <c r="A33" s="95">
        <v>30</v>
      </c>
      <c r="B33" s="98" t="s">
        <v>277</v>
      </c>
      <c r="C33" s="98" t="s">
        <v>112</v>
      </c>
      <c r="D33" s="98" t="s">
        <v>75</v>
      </c>
      <c r="E33" s="97" t="s">
        <v>820</v>
      </c>
      <c r="F33" s="100" t="s">
        <v>823</v>
      </c>
      <c r="G33" s="97">
        <v>8</v>
      </c>
      <c r="H33" s="100" t="s">
        <v>8</v>
      </c>
      <c r="I33" s="147">
        <v>23</v>
      </c>
      <c r="J33" s="175">
        <f>I33/$G$1*100</f>
        <v>46</v>
      </c>
    </row>
    <row r="34" spans="1:10" s="146" customFormat="1" ht="18.600000000000001" customHeight="1" x14ac:dyDescent="0.25">
      <c r="A34" s="95">
        <v>31</v>
      </c>
      <c r="B34" s="100" t="s">
        <v>907</v>
      </c>
      <c r="C34" s="100" t="s">
        <v>74</v>
      </c>
      <c r="D34" s="100" t="s">
        <v>119</v>
      </c>
      <c r="E34" s="100" t="s">
        <v>858</v>
      </c>
      <c r="F34" s="100" t="s">
        <v>863</v>
      </c>
      <c r="G34" s="100">
        <v>8</v>
      </c>
      <c r="H34" s="100" t="s">
        <v>8</v>
      </c>
      <c r="I34" s="135">
        <v>23</v>
      </c>
      <c r="J34" s="175">
        <f>I34/$G$1*100</f>
        <v>46</v>
      </c>
    </row>
    <row r="35" spans="1:10" s="146" customFormat="1" ht="18.600000000000001" customHeight="1" x14ac:dyDescent="0.25">
      <c r="A35" s="95">
        <v>32</v>
      </c>
      <c r="B35" s="99" t="s">
        <v>503</v>
      </c>
      <c r="C35" s="99" t="s">
        <v>122</v>
      </c>
      <c r="D35" s="99" t="s">
        <v>143</v>
      </c>
      <c r="E35" s="97" t="s">
        <v>375</v>
      </c>
      <c r="F35" s="97" t="s">
        <v>376</v>
      </c>
      <c r="G35" s="97">
        <v>8</v>
      </c>
      <c r="H35" s="100" t="s">
        <v>501</v>
      </c>
      <c r="I35" s="147">
        <v>22</v>
      </c>
      <c r="J35" s="175">
        <f>I35/$G$1*100</f>
        <v>44</v>
      </c>
    </row>
    <row r="36" spans="1:10" s="151" customFormat="1" ht="18.600000000000001" customHeight="1" x14ac:dyDescent="0.25">
      <c r="A36" s="95">
        <v>33</v>
      </c>
      <c r="B36" s="98" t="s">
        <v>556</v>
      </c>
      <c r="C36" s="98" t="s">
        <v>148</v>
      </c>
      <c r="D36" s="98" t="s">
        <v>33</v>
      </c>
      <c r="E36" s="100" t="s">
        <v>546</v>
      </c>
      <c r="F36" s="100" t="s">
        <v>547</v>
      </c>
      <c r="G36" s="100">
        <v>8</v>
      </c>
      <c r="H36" s="100" t="s">
        <v>8</v>
      </c>
      <c r="I36" s="147">
        <v>22</v>
      </c>
      <c r="J36" s="175">
        <f>I36/$G$1*100</f>
        <v>44</v>
      </c>
    </row>
    <row r="37" spans="1:10" s="151" customFormat="1" ht="18.600000000000001" customHeight="1" x14ac:dyDescent="0.25">
      <c r="A37" s="95">
        <v>34</v>
      </c>
      <c r="B37" s="100" t="s">
        <v>824</v>
      </c>
      <c r="C37" s="100" t="s">
        <v>825</v>
      </c>
      <c r="D37" s="100" t="s">
        <v>826</v>
      </c>
      <c r="E37" s="97" t="s">
        <v>820</v>
      </c>
      <c r="F37" s="100" t="s">
        <v>821</v>
      </c>
      <c r="G37" s="97">
        <v>8</v>
      </c>
      <c r="H37" s="100" t="s">
        <v>8</v>
      </c>
      <c r="I37" s="135">
        <v>22</v>
      </c>
      <c r="J37" s="175">
        <f>I37/$G$1*100</f>
        <v>44</v>
      </c>
    </row>
    <row r="38" spans="1:10" s="151" customFormat="1" ht="18.600000000000001" customHeight="1" x14ac:dyDescent="0.25">
      <c r="A38" s="95">
        <v>35</v>
      </c>
      <c r="B38" s="98" t="s">
        <v>1029</v>
      </c>
      <c r="C38" s="98" t="s">
        <v>964</v>
      </c>
      <c r="D38" s="98" t="s">
        <v>1030</v>
      </c>
      <c r="E38" s="97" t="s">
        <v>175</v>
      </c>
      <c r="F38" s="97" t="s">
        <v>352</v>
      </c>
      <c r="G38" s="97">
        <v>8</v>
      </c>
      <c r="H38" s="100" t="s">
        <v>8</v>
      </c>
      <c r="I38" s="147">
        <v>21</v>
      </c>
      <c r="J38" s="175">
        <f>I38/$G$1*100</f>
        <v>42</v>
      </c>
    </row>
    <row r="39" spans="1:10" s="151" customFormat="1" ht="18.600000000000001" customHeight="1" x14ac:dyDescent="0.25">
      <c r="A39" s="95">
        <v>36</v>
      </c>
      <c r="B39" s="98" t="s">
        <v>504</v>
      </c>
      <c r="C39" s="98" t="s">
        <v>9</v>
      </c>
      <c r="D39" s="98" t="s">
        <v>71</v>
      </c>
      <c r="E39" s="97" t="s">
        <v>375</v>
      </c>
      <c r="F39" s="97" t="s">
        <v>376</v>
      </c>
      <c r="G39" s="97">
        <v>8</v>
      </c>
      <c r="H39" s="100" t="s">
        <v>501</v>
      </c>
      <c r="I39" s="147">
        <v>21</v>
      </c>
      <c r="J39" s="175">
        <f>I39/$G$1*100</f>
        <v>42</v>
      </c>
    </row>
    <row r="40" spans="1:10" s="151" customFormat="1" ht="18.600000000000001" customHeight="1" x14ac:dyDescent="0.25">
      <c r="A40" s="95">
        <v>37</v>
      </c>
      <c r="B40" s="99" t="s">
        <v>827</v>
      </c>
      <c r="C40" s="99" t="s">
        <v>129</v>
      </c>
      <c r="D40" s="99" t="s">
        <v>161</v>
      </c>
      <c r="E40" s="97" t="s">
        <v>820</v>
      </c>
      <c r="F40" s="100" t="s">
        <v>798</v>
      </c>
      <c r="G40" s="97">
        <v>8</v>
      </c>
      <c r="H40" s="100" t="s">
        <v>8</v>
      </c>
      <c r="I40" s="135">
        <v>20.5</v>
      </c>
      <c r="J40" s="175">
        <f>I40/$G$1*100</f>
        <v>41</v>
      </c>
    </row>
    <row r="41" spans="1:10" s="151" customFormat="1" ht="18.600000000000001" customHeight="1" x14ac:dyDescent="0.25">
      <c r="A41" s="95">
        <v>38</v>
      </c>
      <c r="B41" s="98" t="s">
        <v>828</v>
      </c>
      <c r="C41" s="98" t="s">
        <v>34</v>
      </c>
      <c r="D41" s="98" t="s">
        <v>154</v>
      </c>
      <c r="E41" s="97" t="s">
        <v>820</v>
      </c>
      <c r="F41" s="100" t="s">
        <v>798</v>
      </c>
      <c r="G41" s="97">
        <v>8</v>
      </c>
      <c r="H41" s="100" t="s">
        <v>8</v>
      </c>
      <c r="I41" s="147">
        <v>20.5</v>
      </c>
      <c r="J41" s="175">
        <f>I41/$G$1*100</f>
        <v>41</v>
      </c>
    </row>
    <row r="42" spans="1:10" s="151" customFormat="1" ht="18.600000000000001" customHeight="1" x14ac:dyDescent="0.25">
      <c r="A42" s="95">
        <v>39</v>
      </c>
      <c r="B42" s="100" t="s">
        <v>359</v>
      </c>
      <c r="C42" s="100" t="s">
        <v>138</v>
      </c>
      <c r="D42" s="100" t="s">
        <v>12</v>
      </c>
      <c r="E42" s="97" t="s">
        <v>175</v>
      </c>
      <c r="F42" s="97" t="s">
        <v>352</v>
      </c>
      <c r="G42" s="97">
        <v>8</v>
      </c>
      <c r="H42" s="100" t="s">
        <v>8</v>
      </c>
      <c r="I42" s="135">
        <v>20</v>
      </c>
      <c r="J42" s="175">
        <f>I42/$G$1*100</f>
        <v>40</v>
      </c>
    </row>
    <row r="43" spans="1:10" s="151" customFormat="1" ht="18.600000000000001" customHeight="1" x14ac:dyDescent="0.25">
      <c r="A43" s="95">
        <v>40</v>
      </c>
      <c r="B43" s="100" t="s">
        <v>557</v>
      </c>
      <c r="C43" s="100" t="s">
        <v>220</v>
      </c>
      <c r="D43" s="100" t="s">
        <v>65</v>
      </c>
      <c r="E43" s="100" t="s">
        <v>546</v>
      </c>
      <c r="F43" s="100" t="s">
        <v>547</v>
      </c>
      <c r="G43" s="100">
        <v>8</v>
      </c>
      <c r="H43" s="100" t="s">
        <v>8</v>
      </c>
      <c r="I43" s="135">
        <v>20</v>
      </c>
      <c r="J43" s="175">
        <f>I43/$G$1*100</f>
        <v>40</v>
      </c>
    </row>
    <row r="44" spans="1:10" s="151" customFormat="1" ht="18.600000000000001" customHeight="1" x14ac:dyDescent="0.25">
      <c r="A44" s="95">
        <v>41</v>
      </c>
      <c r="B44" s="101" t="s">
        <v>59</v>
      </c>
      <c r="C44" s="101" t="s">
        <v>23</v>
      </c>
      <c r="D44" s="101" t="s">
        <v>10</v>
      </c>
      <c r="E44" s="97" t="s">
        <v>47</v>
      </c>
      <c r="F44" s="97" t="s">
        <v>637</v>
      </c>
      <c r="G44" s="97">
        <v>8</v>
      </c>
      <c r="H44" s="97" t="s">
        <v>8</v>
      </c>
      <c r="I44" s="97">
        <v>20</v>
      </c>
      <c r="J44" s="175">
        <f>I44/$G$1*100</f>
        <v>40</v>
      </c>
    </row>
    <row r="45" spans="1:10" s="151" customFormat="1" ht="18.600000000000001" customHeight="1" x14ac:dyDescent="0.25">
      <c r="A45" s="95">
        <v>42</v>
      </c>
      <c r="B45" s="100" t="s">
        <v>829</v>
      </c>
      <c r="C45" s="100" t="s">
        <v>90</v>
      </c>
      <c r="D45" s="100" t="s">
        <v>107</v>
      </c>
      <c r="E45" s="97" t="s">
        <v>820</v>
      </c>
      <c r="F45" s="100" t="s">
        <v>823</v>
      </c>
      <c r="G45" s="97">
        <v>8</v>
      </c>
      <c r="H45" s="100" t="s">
        <v>8</v>
      </c>
      <c r="I45" s="135">
        <v>20</v>
      </c>
      <c r="J45" s="175">
        <f>I45/$G$1*100</f>
        <v>40</v>
      </c>
    </row>
    <row r="46" spans="1:10" s="151" customFormat="1" ht="18.600000000000001" customHeight="1" x14ac:dyDescent="0.25">
      <c r="A46" s="95">
        <v>43</v>
      </c>
      <c r="B46" s="101" t="s">
        <v>750</v>
      </c>
      <c r="C46" s="101" t="s">
        <v>751</v>
      </c>
      <c r="D46" s="101" t="s">
        <v>13</v>
      </c>
      <c r="E46" s="100" t="s">
        <v>747</v>
      </c>
      <c r="F46" s="97" t="s">
        <v>748</v>
      </c>
      <c r="G46" s="97">
        <v>8</v>
      </c>
      <c r="H46" s="97" t="s">
        <v>8</v>
      </c>
      <c r="I46" s="97">
        <v>17</v>
      </c>
      <c r="J46" s="175">
        <f>I46/$G$1*100</f>
        <v>34</v>
      </c>
    </row>
    <row r="47" spans="1:10" s="151" customFormat="1" ht="18.600000000000001" customHeight="1" x14ac:dyDescent="0.25">
      <c r="A47" s="95">
        <v>44</v>
      </c>
      <c r="B47" s="99" t="s">
        <v>830</v>
      </c>
      <c r="C47" s="99" t="s">
        <v>86</v>
      </c>
      <c r="D47" s="99" t="s">
        <v>83</v>
      </c>
      <c r="E47" s="97" t="s">
        <v>820</v>
      </c>
      <c r="F47" s="100" t="s">
        <v>823</v>
      </c>
      <c r="G47" s="97">
        <v>8</v>
      </c>
      <c r="H47" s="100" t="s">
        <v>8</v>
      </c>
      <c r="I47" s="135">
        <v>17</v>
      </c>
      <c r="J47" s="175">
        <f>I47/$G$1*100</f>
        <v>34</v>
      </c>
    </row>
    <row r="48" spans="1:10" s="151" customFormat="1" ht="18.600000000000001" customHeight="1" x14ac:dyDescent="0.25">
      <c r="A48" s="95">
        <v>45</v>
      </c>
      <c r="B48" s="98" t="s">
        <v>831</v>
      </c>
      <c r="C48" s="98" t="s">
        <v>76</v>
      </c>
      <c r="D48" s="98" t="s">
        <v>196</v>
      </c>
      <c r="E48" s="97" t="s">
        <v>820</v>
      </c>
      <c r="F48" s="100" t="s">
        <v>798</v>
      </c>
      <c r="G48" s="97">
        <v>8</v>
      </c>
      <c r="H48" s="100" t="s">
        <v>8</v>
      </c>
      <c r="I48" s="147">
        <v>17</v>
      </c>
      <c r="J48" s="175">
        <f>I48/$G$1*100</f>
        <v>34</v>
      </c>
    </row>
    <row r="49" spans="1:10" s="151" customFormat="1" ht="18.600000000000001" customHeight="1" x14ac:dyDescent="0.25">
      <c r="A49" s="95">
        <v>46</v>
      </c>
      <c r="B49" s="100" t="s">
        <v>505</v>
      </c>
      <c r="C49" s="100" t="s">
        <v>112</v>
      </c>
      <c r="D49" s="100" t="s">
        <v>71</v>
      </c>
      <c r="E49" s="97" t="s">
        <v>375</v>
      </c>
      <c r="F49" s="97" t="s">
        <v>376</v>
      </c>
      <c r="G49" s="97">
        <v>8</v>
      </c>
      <c r="H49" s="100" t="s">
        <v>501</v>
      </c>
      <c r="I49" s="173">
        <v>16</v>
      </c>
      <c r="J49" s="175">
        <f>I49/$G$1*100</f>
        <v>32</v>
      </c>
    </row>
    <row r="50" spans="1:10" s="151" customFormat="1" ht="18.600000000000001" customHeight="1" x14ac:dyDescent="0.25">
      <c r="A50" s="95">
        <v>47</v>
      </c>
      <c r="B50" s="99" t="s">
        <v>638</v>
      </c>
      <c r="C50" s="99" t="s">
        <v>82</v>
      </c>
      <c r="D50" s="99" t="s">
        <v>186</v>
      </c>
      <c r="E50" s="100" t="s">
        <v>47</v>
      </c>
      <c r="F50" s="100" t="s">
        <v>637</v>
      </c>
      <c r="G50" s="100">
        <v>8</v>
      </c>
      <c r="H50" s="100" t="s">
        <v>8</v>
      </c>
      <c r="I50" s="147">
        <v>16</v>
      </c>
      <c r="J50" s="175">
        <f>I50/$G$1*100</f>
        <v>32</v>
      </c>
    </row>
    <row r="51" spans="1:10" s="151" customFormat="1" ht="18.600000000000001" customHeight="1" x14ac:dyDescent="0.25">
      <c r="A51" s="95">
        <v>48</v>
      </c>
      <c r="B51" s="99" t="s">
        <v>558</v>
      </c>
      <c r="C51" s="99" t="s">
        <v>122</v>
      </c>
      <c r="D51" s="99" t="s">
        <v>25</v>
      </c>
      <c r="E51" s="100" t="s">
        <v>546</v>
      </c>
      <c r="F51" s="100" t="s">
        <v>547</v>
      </c>
      <c r="G51" s="100">
        <v>8</v>
      </c>
      <c r="H51" s="100" t="s">
        <v>8</v>
      </c>
      <c r="I51" s="135">
        <v>15.5</v>
      </c>
      <c r="J51" s="175">
        <f>I51/$G$1*100</f>
        <v>31</v>
      </c>
    </row>
    <row r="52" spans="1:10" s="146" customFormat="1" ht="18.600000000000001" customHeight="1" x14ac:dyDescent="0.25">
      <c r="A52" s="95">
        <v>49</v>
      </c>
      <c r="B52" s="172" t="s">
        <v>85</v>
      </c>
      <c r="C52" s="172" t="s">
        <v>86</v>
      </c>
      <c r="D52" s="172" t="s">
        <v>70</v>
      </c>
      <c r="E52" s="97" t="s">
        <v>84</v>
      </c>
      <c r="F52" s="97" t="s">
        <v>371</v>
      </c>
      <c r="G52" s="97">
        <v>8</v>
      </c>
      <c r="H52" s="97" t="s">
        <v>67</v>
      </c>
      <c r="I52" s="145">
        <v>15</v>
      </c>
      <c r="J52" s="175">
        <f>I52/$G$1*100</f>
        <v>30</v>
      </c>
    </row>
    <row r="53" spans="1:10" s="146" customFormat="1" ht="18.600000000000001" customHeight="1" x14ac:dyDescent="0.25">
      <c r="A53" s="95">
        <v>50</v>
      </c>
      <c r="B53" s="99" t="s">
        <v>629</v>
      </c>
      <c r="C53" s="99" t="s">
        <v>148</v>
      </c>
      <c r="D53" s="99" t="s">
        <v>216</v>
      </c>
      <c r="E53" s="100" t="s">
        <v>47</v>
      </c>
      <c r="F53" s="100" t="s">
        <v>637</v>
      </c>
      <c r="G53" s="100">
        <v>8</v>
      </c>
      <c r="H53" s="100" t="s">
        <v>8</v>
      </c>
      <c r="I53" s="135">
        <v>15</v>
      </c>
      <c r="J53" s="175">
        <f>I53/$G$1*100</f>
        <v>30</v>
      </c>
    </row>
    <row r="54" spans="1:10" s="146" customFormat="1" ht="18.600000000000001" customHeight="1" x14ac:dyDescent="0.25">
      <c r="A54" s="95">
        <v>51</v>
      </c>
      <c r="B54" s="99" t="s">
        <v>506</v>
      </c>
      <c r="C54" s="99" t="s">
        <v>138</v>
      </c>
      <c r="D54" s="99" t="s">
        <v>143</v>
      </c>
      <c r="E54" s="97" t="s">
        <v>375</v>
      </c>
      <c r="F54" s="97" t="s">
        <v>376</v>
      </c>
      <c r="G54" s="97">
        <v>8</v>
      </c>
      <c r="H54" s="100" t="s">
        <v>501</v>
      </c>
      <c r="I54" s="173">
        <v>13</v>
      </c>
      <c r="J54" s="175">
        <f>I54/$G$1*100</f>
        <v>26</v>
      </c>
    </row>
    <row r="55" spans="1:10" s="146" customFormat="1" ht="18.600000000000001" customHeight="1" x14ac:dyDescent="0.25">
      <c r="A55" s="95">
        <v>52</v>
      </c>
      <c r="B55" s="101" t="s">
        <v>507</v>
      </c>
      <c r="C55" s="101" t="s">
        <v>272</v>
      </c>
      <c r="D55" s="101" t="s">
        <v>169</v>
      </c>
      <c r="E55" s="97" t="s">
        <v>375</v>
      </c>
      <c r="F55" s="97" t="s">
        <v>376</v>
      </c>
      <c r="G55" s="97">
        <v>8</v>
      </c>
      <c r="H55" s="100" t="s">
        <v>501</v>
      </c>
      <c r="I55" s="97">
        <v>13</v>
      </c>
      <c r="J55" s="175">
        <f>I55/$G$1*100</f>
        <v>26</v>
      </c>
    </row>
    <row r="56" spans="1:10" s="146" customFormat="1" ht="18.600000000000001" customHeight="1" x14ac:dyDescent="0.25">
      <c r="A56" s="95">
        <v>53</v>
      </c>
      <c r="B56" s="99" t="s">
        <v>284</v>
      </c>
      <c r="C56" s="99" t="s">
        <v>129</v>
      </c>
      <c r="D56" s="99" t="s">
        <v>77</v>
      </c>
      <c r="E56" s="100" t="s">
        <v>747</v>
      </c>
      <c r="F56" s="97" t="s">
        <v>748</v>
      </c>
      <c r="G56" s="100">
        <v>8</v>
      </c>
      <c r="H56" s="100" t="s">
        <v>8</v>
      </c>
      <c r="I56" s="147">
        <v>12.5</v>
      </c>
      <c r="J56" s="175">
        <f>I56/$G$1*100</f>
        <v>25</v>
      </c>
    </row>
    <row r="57" spans="1:10" s="146" customFormat="1" ht="18.600000000000001" customHeight="1" x14ac:dyDescent="0.25">
      <c r="A57" s="95">
        <v>54</v>
      </c>
      <c r="B57" s="99" t="s">
        <v>508</v>
      </c>
      <c r="C57" s="99" t="s">
        <v>30</v>
      </c>
      <c r="D57" s="99" t="s">
        <v>19</v>
      </c>
      <c r="E57" s="97" t="s">
        <v>375</v>
      </c>
      <c r="F57" s="97" t="s">
        <v>376</v>
      </c>
      <c r="G57" s="97">
        <v>8</v>
      </c>
      <c r="H57" s="100" t="s">
        <v>501</v>
      </c>
      <c r="I57" s="147">
        <v>12</v>
      </c>
      <c r="J57" s="175">
        <f>I57/$G$1*100</f>
        <v>24</v>
      </c>
    </row>
    <row r="58" spans="1:10" s="146" customFormat="1" ht="18.600000000000001" customHeight="1" x14ac:dyDescent="0.25">
      <c r="A58" s="95">
        <v>55</v>
      </c>
      <c r="B58" s="99" t="s">
        <v>301</v>
      </c>
      <c r="C58" s="99" t="s">
        <v>151</v>
      </c>
      <c r="D58" s="99" t="s">
        <v>104</v>
      </c>
      <c r="E58" s="97" t="s">
        <v>299</v>
      </c>
      <c r="F58" s="97" t="s">
        <v>618</v>
      </c>
      <c r="G58" s="97">
        <v>8</v>
      </c>
      <c r="H58" s="100" t="s">
        <v>8</v>
      </c>
      <c r="I58" s="147">
        <v>12</v>
      </c>
      <c r="J58" s="175">
        <f>I58/$G$1*100</f>
        <v>24</v>
      </c>
    </row>
    <row r="59" spans="1:10" s="151" customFormat="1" ht="18.600000000000001" customHeight="1" x14ac:dyDescent="0.25">
      <c r="A59" s="95">
        <v>56</v>
      </c>
      <c r="B59" s="99" t="s">
        <v>218</v>
      </c>
      <c r="C59" s="99" t="s">
        <v>96</v>
      </c>
      <c r="D59" s="99" t="s">
        <v>726</v>
      </c>
      <c r="E59" s="97" t="s">
        <v>183</v>
      </c>
      <c r="F59" s="97" t="s">
        <v>723</v>
      </c>
      <c r="G59" s="97">
        <v>8</v>
      </c>
      <c r="H59" s="97" t="s">
        <v>8</v>
      </c>
      <c r="I59" s="147">
        <v>12</v>
      </c>
      <c r="J59" s="175">
        <f>I59/$G$1*100</f>
        <v>24</v>
      </c>
    </row>
    <row r="60" spans="1:10" s="151" customFormat="1" ht="18.600000000000001" customHeight="1" x14ac:dyDescent="0.25">
      <c r="A60" s="95">
        <v>57</v>
      </c>
      <c r="B60" s="98" t="s">
        <v>509</v>
      </c>
      <c r="C60" s="98" t="s">
        <v>90</v>
      </c>
      <c r="D60" s="98" t="s">
        <v>115</v>
      </c>
      <c r="E60" s="97" t="s">
        <v>375</v>
      </c>
      <c r="F60" s="97" t="s">
        <v>376</v>
      </c>
      <c r="G60" s="97">
        <v>8</v>
      </c>
      <c r="H60" s="100" t="s">
        <v>501</v>
      </c>
      <c r="I60" s="147">
        <v>11</v>
      </c>
      <c r="J60" s="175">
        <f>I60/$G$1*100</f>
        <v>22</v>
      </c>
    </row>
    <row r="61" spans="1:10" s="151" customFormat="1" ht="18.600000000000001" customHeight="1" x14ac:dyDescent="0.25">
      <c r="A61" s="95">
        <v>58</v>
      </c>
      <c r="B61" s="98" t="s">
        <v>285</v>
      </c>
      <c r="C61" s="98" t="s">
        <v>309</v>
      </c>
      <c r="D61" s="99" t="s">
        <v>77</v>
      </c>
      <c r="E61" s="100" t="s">
        <v>747</v>
      </c>
      <c r="F61" s="100" t="s">
        <v>748</v>
      </c>
      <c r="G61" s="100">
        <v>8</v>
      </c>
      <c r="H61" s="100" t="s">
        <v>8</v>
      </c>
      <c r="I61" s="147">
        <v>10.5</v>
      </c>
      <c r="J61" s="175">
        <f>I61/$G$1*100</f>
        <v>21</v>
      </c>
    </row>
    <row r="62" spans="1:10" s="151" customFormat="1" ht="18.600000000000001" customHeight="1" x14ac:dyDescent="0.25">
      <c r="A62" s="95">
        <v>59</v>
      </c>
      <c r="B62" s="96" t="s">
        <v>255</v>
      </c>
      <c r="C62" s="96" t="s">
        <v>269</v>
      </c>
      <c r="D62" s="96" t="s">
        <v>98</v>
      </c>
      <c r="E62" s="97" t="s">
        <v>319</v>
      </c>
      <c r="F62" s="97" t="s">
        <v>678</v>
      </c>
      <c r="G62" s="97">
        <v>8</v>
      </c>
      <c r="H62" s="97" t="s">
        <v>8</v>
      </c>
      <c r="I62" s="145">
        <v>10</v>
      </c>
      <c r="J62" s="175">
        <f>I62/$G$1*100</f>
        <v>20</v>
      </c>
    </row>
    <row r="63" spans="1:10" s="146" customFormat="1" ht="18.600000000000001" customHeight="1" x14ac:dyDescent="0.25">
      <c r="A63" s="95">
        <v>60</v>
      </c>
      <c r="B63" s="96" t="s">
        <v>219</v>
      </c>
      <c r="C63" s="96" t="s">
        <v>93</v>
      </c>
      <c r="D63" s="96" t="s">
        <v>104</v>
      </c>
      <c r="E63" s="97" t="s">
        <v>183</v>
      </c>
      <c r="F63" s="97" t="s">
        <v>723</v>
      </c>
      <c r="G63" s="97">
        <v>8</v>
      </c>
      <c r="H63" s="97" t="s">
        <v>8</v>
      </c>
      <c r="I63" s="145">
        <v>10</v>
      </c>
      <c r="J63" s="175">
        <f>I63/$G$1*100</f>
        <v>20</v>
      </c>
    </row>
    <row r="64" spans="1:10" s="146" customFormat="1" ht="18.600000000000001" customHeight="1" x14ac:dyDescent="0.25">
      <c r="A64" s="95">
        <v>61</v>
      </c>
      <c r="B64" s="100" t="s">
        <v>752</v>
      </c>
      <c r="C64" s="100" t="s">
        <v>30</v>
      </c>
      <c r="D64" s="99" t="s">
        <v>77</v>
      </c>
      <c r="E64" s="100" t="s">
        <v>747</v>
      </c>
      <c r="F64" s="100" t="s">
        <v>748</v>
      </c>
      <c r="G64" s="100">
        <v>8</v>
      </c>
      <c r="H64" s="100" t="s">
        <v>8</v>
      </c>
      <c r="I64" s="135">
        <v>10</v>
      </c>
      <c r="J64" s="175">
        <f>I64/$G$1*100</f>
        <v>20</v>
      </c>
    </row>
    <row r="65" spans="1:10" s="146" customFormat="1" ht="18.600000000000001" customHeight="1" x14ac:dyDescent="0.25">
      <c r="A65" s="95">
        <v>62</v>
      </c>
      <c r="B65" s="96" t="s">
        <v>81</v>
      </c>
      <c r="C65" s="96" t="s">
        <v>82</v>
      </c>
      <c r="D65" s="96" t="s">
        <v>83</v>
      </c>
      <c r="E65" s="97" t="s">
        <v>66</v>
      </c>
      <c r="F65" s="97" t="s">
        <v>371</v>
      </c>
      <c r="G65" s="100">
        <v>8</v>
      </c>
      <c r="H65" s="100" t="s">
        <v>8</v>
      </c>
      <c r="I65" s="147">
        <v>7</v>
      </c>
      <c r="J65" s="175">
        <f>I65/$G$1*100</f>
        <v>14.000000000000002</v>
      </c>
    </row>
    <row r="66" spans="1:10" s="146" customFormat="1" ht="18.600000000000001" customHeight="1" x14ac:dyDescent="0.25">
      <c r="A66" s="95">
        <v>63</v>
      </c>
      <c r="B66" s="100" t="s">
        <v>654</v>
      </c>
      <c r="C66" s="100" t="s">
        <v>340</v>
      </c>
      <c r="D66" s="100" t="s">
        <v>12</v>
      </c>
      <c r="E66" s="100" t="s">
        <v>236</v>
      </c>
      <c r="F66" s="100" t="s">
        <v>649</v>
      </c>
      <c r="G66" s="100">
        <v>8</v>
      </c>
      <c r="H66" s="100" t="s">
        <v>20</v>
      </c>
      <c r="I66" s="135">
        <v>6</v>
      </c>
      <c r="J66" s="175">
        <f>I66/$G$1*100</f>
        <v>12</v>
      </c>
    </row>
    <row r="67" spans="1:10" s="146" customFormat="1" ht="18.600000000000001" customHeight="1" x14ac:dyDescent="0.25">
      <c r="A67" s="95">
        <v>64</v>
      </c>
      <c r="B67" s="100" t="s">
        <v>654</v>
      </c>
      <c r="C67" s="100" t="s">
        <v>340</v>
      </c>
      <c r="D67" s="100" t="s">
        <v>12</v>
      </c>
      <c r="E67" s="100" t="s">
        <v>236</v>
      </c>
      <c r="F67" s="100" t="s">
        <v>649</v>
      </c>
      <c r="G67" s="100">
        <v>8</v>
      </c>
      <c r="H67" s="100" t="s">
        <v>20</v>
      </c>
      <c r="I67" s="135">
        <v>6</v>
      </c>
      <c r="J67" s="175">
        <f>I67/$G$1*100</f>
        <v>12</v>
      </c>
    </row>
    <row r="68" spans="1:10" s="146" customFormat="1" ht="18.600000000000001" customHeight="1" x14ac:dyDescent="0.25">
      <c r="A68" s="95">
        <v>65</v>
      </c>
      <c r="B68" s="99" t="s">
        <v>679</v>
      </c>
      <c r="C68" s="99" t="s">
        <v>100</v>
      </c>
      <c r="D68" s="99" t="s">
        <v>191</v>
      </c>
      <c r="E68" s="97" t="s">
        <v>319</v>
      </c>
      <c r="F68" s="97" t="s">
        <v>678</v>
      </c>
      <c r="G68" s="97">
        <v>8</v>
      </c>
      <c r="H68" s="97" t="s">
        <v>8</v>
      </c>
      <c r="I68" s="147">
        <v>6</v>
      </c>
      <c r="J68" s="175">
        <f>I68/$G$1*100</f>
        <v>12</v>
      </c>
    </row>
    <row r="69" spans="1:10" s="146" customFormat="1" ht="18.600000000000001" customHeight="1" x14ac:dyDescent="0.25">
      <c r="A69" s="95">
        <v>66</v>
      </c>
      <c r="B69" s="96" t="s">
        <v>88</v>
      </c>
      <c r="C69" s="96" t="s">
        <v>89</v>
      </c>
      <c r="D69" s="96" t="s">
        <v>77</v>
      </c>
      <c r="E69" s="97" t="s">
        <v>84</v>
      </c>
      <c r="F69" s="97" t="s">
        <v>371</v>
      </c>
      <c r="G69" s="100">
        <v>8</v>
      </c>
      <c r="H69" s="100" t="s">
        <v>8</v>
      </c>
      <c r="I69" s="147">
        <v>5</v>
      </c>
      <c r="J69" s="175">
        <f>I69/$G$1*100</f>
        <v>10</v>
      </c>
    </row>
    <row r="70" spans="1:10" s="146" customFormat="1" ht="18.600000000000001" customHeight="1" x14ac:dyDescent="0.25">
      <c r="A70" s="95">
        <v>67</v>
      </c>
      <c r="B70" s="98" t="s">
        <v>653</v>
      </c>
      <c r="C70" s="98" t="s">
        <v>118</v>
      </c>
      <c r="D70" s="98" t="s">
        <v>98</v>
      </c>
      <c r="E70" s="100" t="s">
        <v>236</v>
      </c>
      <c r="F70" s="100" t="s">
        <v>649</v>
      </c>
      <c r="G70" s="100">
        <v>8</v>
      </c>
      <c r="H70" s="100" t="s">
        <v>21</v>
      </c>
      <c r="I70" s="147">
        <v>5</v>
      </c>
      <c r="J70" s="175">
        <f>I70/$G$1*100</f>
        <v>10</v>
      </c>
    </row>
    <row r="71" spans="1:10" s="146" customFormat="1" ht="18.600000000000001" customHeight="1" x14ac:dyDescent="0.25">
      <c r="A71" s="95">
        <v>68</v>
      </c>
      <c r="B71" s="98" t="s">
        <v>653</v>
      </c>
      <c r="C71" s="98" t="s">
        <v>118</v>
      </c>
      <c r="D71" s="98" t="s">
        <v>98</v>
      </c>
      <c r="E71" s="100" t="s">
        <v>236</v>
      </c>
      <c r="F71" s="100" t="s">
        <v>649</v>
      </c>
      <c r="G71" s="100">
        <v>8</v>
      </c>
      <c r="H71" s="100" t="s">
        <v>21</v>
      </c>
      <c r="I71" s="147">
        <v>5</v>
      </c>
      <c r="J71" s="175">
        <f>I71/$G$1*100</f>
        <v>10</v>
      </c>
    </row>
    <row r="72" spans="1:10" s="146" customFormat="1" ht="18.600000000000001" customHeight="1" x14ac:dyDescent="0.25">
      <c r="A72" s="95">
        <v>69</v>
      </c>
      <c r="B72" s="100" t="s">
        <v>510</v>
      </c>
      <c r="C72" s="100" t="s">
        <v>17</v>
      </c>
      <c r="D72" s="100" t="s">
        <v>12</v>
      </c>
      <c r="E72" s="97" t="s">
        <v>375</v>
      </c>
      <c r="F72" s="97" t="s">
        <v>376</v>
      </c>
      <c r="G72" s="97">
        <v>8</v>
      </c>
      <c r="H72" s="100" t="s">
        <v>501</v>
      </c>
      <c r="I72" s="173">
        <v>4</v>
      </c>
      <c r="J72" s="175">
        <f>I72/$G$1*100</f>
        <v>8</v>
      </c>
    </row>
    <row r="73" spans="1:10" s="146" customFormat="1" ht="18.600000000000001" customHeight="1" x14ac:dyDescent="0.25">
      <c r="A73" s="95">
        <v>70</v>
      </c>
      <c r="B73" s="101" t="s">
        <v>652</v>
      </c>
      <c r="C73" s="101" t="s">
        <v>34</v>
      </c>
      <c r="D73" s="101" t="s">
        <v>328</v>
      </c>
      <c r="E73" s="97" t="s">
        <v>236</v>
      </c>
      <c r="F73" s="97" t="s">
        <v>649</v>
      </c>
      <c r="G73" s="97">
        <v>8</v>
      </c>
      <c r="H73" s="97" t="s">
        <v>21</v>
      </c>
      <c r="I73" s="97">
        <v>4</v>
      </c>
      <c r="J73" s="175">
        <f>I73/$G$1*100</f>
        <v>8</v>
      </c>
    </row>
    <row r="74" spans="1:10" s="146" customFormat="1" ht="18.600000000000001" customHeight="1" x14ac:dyDescent="0.25">
      <c r="A74" s="95">
        <v>71</v>
      </c>
      <c r="B74" s="101" t="s">
        <v>652</v>
      </c>
      <c r="C74" s="101" t="s">
        <v>34</v>
      </c>
      <c r="D74" s="101" t="s">
        <v>328</v>
      </c>
      <c r="E74" s="97" t="s">
        <v>236</v>
      </c>
      <c r="F74" s="97" t="s">
        <v>649</v>
      </c>
      <c r="G74" s="97">
        <v>8</v>
      </c>
      <c r="H74" s="97" t="s">
        <v>21</v>
      </c>
      <c r="I74" s="97">
        <v>4</v>
      </c>
      <c r="J74" s="175">
        <f>I74/$G$1*100</f>
        <v>8</v>
      </c>
    </row>
    <row r="75" spans="1:10" s="146" customFormat="1" ht="18.600000000000001" customHeight="1" x14ac:dyDescent="0.25">
      <c r="A75" s="95">
        <v>72</v>
      </c>
      <c r="B75" s="98" t="s">
        <v>327</v>
      </c>
      <c r="C75" s="98" t="s">
        <v>11</v>
      </c>
      <c r="D75" s="98" t="s">
        <v>12</v>
      </c>
      <c r="E75" s="97" t="s">
        <v>319</v>
      </c>
      <c r="F75" s="97" t="s">
        <v>678</v>
      </c>
      <c r="G75" s="97">
        <v>8</v>
      </c>
      <c r="H75" s="97" t="s">
        <v>8</v>
      </c>
      <c r="I75" s="147">
        <v>4</v>
      </c>
      <c r="J75" s="175">
        <f>I75/$G$1*100</f>
        <v>8</v>
      </c>
    </row>
    <row r="76" spans="1:10" s="146" customFormat="1" ht="18.600000000000001" customHeight="1" x14ac:dyDescent="0.25">
      <c r="A76" s="95">
        <v>73</v>
      </c>
      <c r="B76" s="100" t="s">
        <v>680</v>
      </c>
      <c r="C76" s="100" t="s">
        <v>130</v>
      </c>
      <c r="D76" s="100" t="s">
        <v>10</v>
      </c>
      <c r="E76" s="97" t="s">
        <v>319</v>
      </c>
      <c r="F76" s="97" t="s">
        <v>678</v>
      </c>
      <c r="G76" s="97">
        <v>8</v>
      </c>
      <c r="H76" s="97" t="s">
        <v>8</v>
      </c>
      <c r="I76" s="135">
        <v>4</v>
      </c>
      <c r="J76" s="175">
        <f>I76/$G$1*100</f>
        <v>8</v>
      </c>
    </row>
    <row r="77" spans="1:10" s="146" customFormat="1" ht="18.600000000000001" customHeight="1" x14ac:dyDescent="0.25">
      <c r="A77" s="95">
        <v>74</v>
      </c>
      <c r="B77" s="99" t="s">
        <v>397</v>
      </c>
      <c r="C77" s="99" t="s">
        <v>90</v>
      </c>
      <c r="D77" s="99" t="s">
        <v>153</v>
      </c>
      <c r="E77" s="97" t="s">
        <v>375</v>
      </c>
      <c r="F77" s="97" t="s">
        <v>376</v>
      </c>
      <c r="G77" s="97">
        <v>8</v>
      </c>
      <c r="H77" s="100" t="s">
        <v>501</v>
      </c>
      <c r="I77" s="173">
        <v>3</v>
      </c>
      <c r="J77" s="175">
        <f>I77/$G$1*100</f>
        <v>6</v>
      </c>
    </row>
    <row r="78" spans="1:10" s="146" customFormat="1" ht="18.600000000000001" customHeight="1" x14ac:dyDescent="0.25">
      <c r="A78" s="95">
        <v>75</v>
      </c>
      <c r="B78" s="99" t="s">
        <v>239</v>
      </c>
      <c r="C78" s="99" t="s">
        <v>181</v>
      </c>
      <c r="D78" s="99" t="s">
        <v>19</v>
      </c>
      <c r="E78" s="100" t="s">
        <v>236</v>
      </c>
      <c r="F78" s="100" t="s">
        <v>649</v>
      </c>
      <c r="G78" s="100">
        <v>8</v>
      </c>
      <c r="H78" s="100" t="s">
        <v>8</v>
      </c>
      <c r="I78" s="147">
        <v>2</v>
      </c>
      <c r="J78" s="175">
        <f>I78/$G$1*100</f>
        <v>4</v>
      </c>
    </row>
    <row r="79" spans="1:10" s="146" customFormat="1" ht="18.600000000000001" customHeight="1" x14ac:dyDescent="0.25">
      <c r="A79" s="95">
        <v>76</v>
      </c>
      <c r="B79" s="99" t="s">
        <v>239</v>
      </c>
      <c r="C79" s="99" t="s">
        <v>181</v>
      </c>
      <c r="D79" s="99" t="s">
        <v>19</v>
      </c>
      <c r="E79" s="100" t="s">
        <v>236</v>
      </c>
      <c r="F79" s="100" t="s">
        <v>649</v>
      </c>
      <c r="G79" s="100">
        <v>8</v>
      </c>
      <c r="H79" s="100" t="s">
        <v>8</v>
      </c>
      <c r="I79" s="147">
        <v>2</v>
      </c>
      <c r="J79" s="175">
        <f>I79/$G$1*100</f>
        <v>4</v>
      </c>
    </row>
    <row r="80" spans="1:10" s="146" customFormat="1" ht="26.25" customHeight="1" x14ac:dyDescent="0.25">
      <c r="A80" s="158"/>
      <c r="B80" s="168"/>
      <c r="C80" s="168"/>
      <c r="D80" s="168"/>
      <c r="E80" s="165"/>
      <c r="F80" s="165"/>
      <c r="G80" s="165"/>
      <c r="H80" s="165"/>
      <c r="I80" s="166"/>
      <c r="J80" s="165"/>
    </row>
    <row r="81" spans="1:10" s="146" customFormat="1" ht="26.25" customHeight="1" x14ac:dyDescent="0.25">
      <c r="A81" s="158"/>
      <c r="B81" s="168"/>
      <c r="C81" s="168"/>
      <c r="D81" s="168"/>
      <c r="E81" s="165"/>
      <c r="F81" s="165"/>
      <c r="G81" s="165"/>
      <c r="H81" s="165"/>
      <c r="I81" s="166"/>
      <c r="J81" s="165"/>
    </row>
    <row r="82" spans="1:10" s="146" customFormat="1" ht="26.25" customHeight="1" x14ac:dyDescent="0.25">
      <c r="A82" s="158"/>
      <c r="B82" s="168"/>
      <c r="C82" s="168"/>
      <c r="D82" s="168"/>
      <c r="E82" s="165"/>
      <c r="F82" s="165"/>
      <c r="G82" s="165"/>
      <c r="H82" s="165"/>
      <c r="I82" s="166"/>
      <c r="J82" s="165"/>
    </row>
    <row r="83" spans="1:10" s="146" customFormat="1" ht="26.25" customHeight="1" x14ac:dyDescent="0.25">
      <c r="A83" s="158"/>
      <c r="B83" s="168"/>
      <c r="C83" s="168"/>
      <c r="D83" s="168"/>
      <c r="E83" s="165"/>
      <c r="F83" s="165"/>
      <c r="G83" s="165"/>
      <c r="H83" s="165"/>
      <c r="I83" s="166"/>
      <c r="J83" s="165"/>
    </row>
    <row r="84" spans="1:10" s="146" customFormat="1" ht="26.25" customHeight="1" x14ac:dyDescent="0.25">
      <c r="A84" s="158"/>
      <c r="B84" s="168"/>
      <c r="C84" s="168"/>
      <c r="D84" s="168"/>
      <c r="E84" s="165"/>
      <c r="F84" s="165"/>
      <c r="G84" s="165"/>
      <c r="H84" s="165"/>
      <c r="I84" s="166"/>
      <c r="J84" s="165"/>
    </row>
    <row r="85" spans="1:10" s="146" customFormat="1" ht="26.25" customHeight="1" x14ac:dyDescent="0.25">
      <c r="A85" s="158"/>
      <c r="B85" s="168"/>
      <c r="C85" s="168"/>
      <c r="D85" s="168"/>
      <c r="E85" s="165"/>
      <c r="F85" s="165"/>
      <c r="G85" s="165"/>
      <c r="H85" s="165"/>
      <c r="I85" s="166"/>
      <c r="J85" s="165"/>
    </row>
    <row r="86" spans="1:10" s="146" customFormat="1" ht="26.25" customHeight="1" x14ac:dyDescent="0.25">
      <c r="A86" s="158"/>
      <c r="B86" s="168"/>
      <c r="C86" s="168"/>
      <c r="D86" s="168"/>
      <c r="E86" s="165"/>
      <c r="F86" s="165"/>
      <c r="G86" s="165"/>
      <c r="H86" s="165"/>
      <c r="I86" s="166"/>
      <c r="J86" s="165"/>
    </row>
    <row r="87" spans="1:10" s="146" customFormat="1" ht="26.25" customHeight="1" x14ac:dyDescent="0.25">
      <c r="A87" s="158"/>
      <c r="B87" s="168"/>
      <c r="C87" s="168"/>
      <c r="D87" s="168"/>
      <c r="E87" s="165"/>
      <c r="F87" s="165"/>
      <c r="G87" s="165"/>
      <c r="H87" s="165"/>
      <c r="I87" s="166"/>
      <c r="J87" s="165"/>
    </row>
    <row r="88" spans="1:10" s="146" customFormat="1" ht="26.25" customHeight="1" x14ac:dyDescent="0.25">
      <c r="A88" s="158"/>
      <c r="B88" s="159"/>
      <c r="C88" s="159"/>
      <c r="D88" s="159"/>
      <c r="E88" s="165"/>
      <c r="F88" s="165"/>
      <c r="G88" s="165"/>
      <c r="H88" s="165"/>
      <c r="I88" s="166"/>
      <c r="J88" s="165"/>
    </row>
    <row r="89" spans="1:10" s="146" customFormat="1" ht="26.25" customHeight="1" x14ac:dyDescent="0.25">
      <c r="A89" s="158"/>
      <c r="B89" s="159"/>
      <c r="C89" s="159"/>
      <c r="D89" s="159"/>
      <c r="E89" s="165"/>
      <c r="F89" s="165"/>
      <c r="G89" s="165"/>
      <c r="H89" s="165"/>
      <c r="I89" s="166"/>
      <c r="J89" s="165"/>
    </row>
    <row r="90" spans="1:10" s="146" customFormat="1" ht="26.25" customHeight="1" x14ac:dyDescent="0.25">
      <c r="A90" s="158"/>
      <c r="B90" s="168"/>
      <c r="C90" s="168"/>
      <c r="D90" s="168"/>
      <c r="E90" s="165"/>
      <c r="F90" s="165"/>
      <c r="G90" s="165"/>
      <c r="H90" s="165"/>
      <c r="I90" s="166"/>
      <c r="J90" s="165"/>
    </row>
    <row r="91" spans="1:10" s="146" customFormat="1" ht="26.25" customHeight="1" x14ac:dyDescent="0.25">
      <c r="A91" s="158"/>
      <c r="B91" s="168"/>
      <c r="C91" s="168"/>
      <c r="D91" s="168"/>
      <c r="E91" s="165"/>
      <c r="F91" s="165"/>
      <c r="G91" s="165"/>
      <c r="H91" s="165"/>
      <c r="I91" s="166"/>
      <c r="J91" s="165"/>
    </row>
    <row r="92" spans="1:10" s="146" customFormat="1" ht="26.25" customHeight="1" x14ac:dyDescent="0.25">
      <c r="A92" s="158"/>
      <c r="B92" s="164"/>
      <c r="C92" s="164"/>
      <c r="D92" s="164"/>
      <c r="E92" s="162"/>
      <c r="F92" s="162"/>
      <c r="G92" s="162"/>
      <c r="H92" s="162"/>
      <c r="I92" s="163"/>
      <c r="J92" s="158"/>
    </row>
    <row r="93" spans="1:10" s="146" customFormat="1" ht="26.25" customHeight="1" x14ac:dyDescent="0.25">
      <c r="A93" s="158"/>
      <c r="B93" s="159"/>
      <c r="C93" s="159"/>
      <c r="D93" s="159"/>
      <c r="E93" s="162"/>
      <c r="F93" s="162"/>
      <c r="G93" s="165"/>
      <c r="H93" s="165"/>
      <c r="I93" s="166"/>
      <c r="J93" s="165"/>
    </row>
    <row r="94" spans="1:10" s="146" customFormat="1" ht="26.25" customHeight="1" x14ac:dyDescent="0.25">
      <c r="A94" s="158"/>
      <c r="B94" s="168"/>
      <c r="C94" s="168"/>
      <c r="D94" s="168"/>
      <c r="E94" s="162"/>
      <c r="F94" s="162"/>
      <c r="G94" s="165"/>
      <c r="H94" s="165"/>
      <c r="I94" s="166"/>
      <c r="J94" s="165"/>
    </row>
    <row r="95" spans="1:10" s="146" customFormat="1" ht="26.25" customHeight="1" x14ac:dyDescent="0.25">
      <c r="A95" s="159"/>
      <c r="B95" s="165"/>
      <c r="C95" s="165"/>
      <c r="D95" s="165"/>
      <c r="E95" s="162"/>
      <c r="F95" s="162"/>
      <c r="G95" s="165"/>
      <c r="H95" s="165"/>
      <c r="I95" s="170"/>
      <c r="J95" s="165"/>
    </row>
    <row r="96" spans="1:10" s="146" customFormat="1" ht="26.25" customHeight="1" x14ac:dyDescent="0.25">
      <c r="A96" s="159"/>
      <c r="B96" s="159"/>
      <c r="C96" s="159"/>
      <c r="D96" s="159"/>
      <c r="E96" s="162"/>
      <c r="F96" s="162"/>
      <c r="G96" s="165"/>
      <c r="H96" s="165"/>
      <c r="I96" s="170"/>
      <c r="J96" s="165"/>
    </row>
    <row r="97" spans="1:10" s="146" customFormat="1" ht="26.25" customHeight="1" x14ac:dyDescent="0.25">
      <c r="A97" s="158"/>
      <c r="B97" s="160"/>
      <c r="C97" s="160"/>
      <c r="D97" s="160"/>
      <c r="E97" s="161"/>
      <c r="F97" s="161"/>
      <c r="G97" s="162"/>
      <c r="H97" s="162"/>
      <c r="I97" s="163"/>
      <c r="J97" s="158"/>
    </row>
    <row r="98" spans="1:10" s="146" customFormat="1" ht="26.25" customHeight="1" x14ac:dyDescent="0.25">
      <c r="A98" s="158"/>
      <c r="B98" s="167"/>
      <c r="C98" s="167"/>
      <c r="D98" s="167"/>
      <c r="E98" s="161"/>
      <c r="F98" s="161"/>
      <c r="G98" s="165"/>
      <c r="H98" s="165"/>
      <c r="I98" s="166"/>
      <c r="J98" s="165"/>
    </row>
    <row r="99" spans="1:10" s="146" customFormat="1" ht="26.25" customHeight="1" x14ac:dyDescent="0.25">
      <c r="A99" s="158"/>
      <c r="B99" s="169"/>
      <c r="C99" s="169"/>
      <c r="D99" s="169"/>
      <c r="E99" s="161"/>
      <c r="F99" s="161"/>
      <c r="G99" s="165"/>
      <c r="H99" s="165"/>
      <c r="I99" s="166"/>
      <c r="J99" s="165"/>
    </row>
    <row r="100" spans="1:10" s="146" customFormat="1" ht="26.25" customHeight="1" x14ac:dyDescent="0.25">
      <c r="A100" s="159"/>
      <c r="B100" s="165"/>
      <c r="C100" s="165"/>
      <c r="D100" s="165"/>
      <c r="E100" s="161"/>
      <c r="F100" s="161"/>
      <c r="G100" s="165"/>
      <c r="H100" s="165"/>
      <c r="I100" s="170"/>
      <c r="J100" s="165"/>
    </row>
  </sheetData>
  <sortState ref="A3:J79">
    <sortCondition descending="1" ref="J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2"/>
  <sheetViews>
    <sheetView workbookViewId="0">
      <selection activeCell="F9" sqref="F9"/>
    </sheetView>
  </sheetViews>
  <sheetFormatPr defaultColWidth="9.109375" defaultRowHeight="13.2" x14ac:dyDescent="0.25"/>
  <cols>
    <col min="1" max="1" width="6.33203125" style="119" bestFit="1" customWidth="1"/>
    <col min="2" max="2" width="13.88671875" style="119" customWidth="1"/>
    <col min="3" max="3" width="12" style="119" customWidth="1"/>
    <col min="4" max="4" width="11.88671875" style="119" customWidth="1"/>
    <col min="5" max="5" width="23.33203125" style="119" customWidth="1"/>
    <col min="6" max="6" width="29.44140625" style="119" customWidth="1"/>
    <col min="7" max="7" width="10" style="119" customWidth="1"/>
    <col min="8" max="8" width="9.88671875" style="120" customWidth="1"/>
    <col min="9" max="9" width="11.88671875" style="121" customWidth="1"/>
    <col min="10" max="16384" width="9.109375" style="119"/>
  </cols>
  <sheetData>
    <row r="1" spans="1:10" ht="20.399999999999999" customHeight="1" x14ac:dyDescent="0.25">
      <c r="E1" s="119" t="s">
        <v>43</v>
      </c>
      <c r="F1" s="119" t="s">
        <v>39</v>
      </c>
      <c r="G1" s="119">
        <v>80</v>
      </c>
    </row>
    <row r="2" spans="1:10" ht="22.5" customHeight="1" x14ac:dyDescent="0.25">
      <c r="A2" s="122"/>
      <c r="E2" s="124"/>
      <c r="F2" s="125"/>
      <c r="G2" s="123"/>
      <c r="H2" s="126"/>
      <c r="I2" s="127"/>
    </row>
    <row r="3" spans="1:10" ht="79.2" x14ac:dyDescent="0.25">
      <c r="A3" s="128" t="s">
        <v>0</v>
      </c>
      <c r="B3" s="128" t="s">
        <v>1</v>
      </c>
      <c r="C3" s="128" t="s">
        <v>2</v>
      </c>
      <c r="D3" s="128" t="s">
        <v>3</v>
      </c>
      <c r="E3" s="129" t="s">
        <v>7</v>
      </c>
      <c r="F3" s="129" t="s">
        <v>6</v>
      </c>
      <c r="G3" s="129" t="s">
        <v>4</v>
      </c>
      <c r="H3" s="129" t="s">
        <v>5</v>
      </c>
      <c r="I3" s="130" t="s">
        <v>54</v>
      </c>
      <c r="J3" s="129" t="s">
        <v>44</v>
      </c>
    </row>
    <row r="4" spans="1:10" ht="16.8" customHeight="1" x14ac:dyDescent="0.25">
      <c r="A4" s="111">
        <v>1</v>
      </c>
      <c r="B4" s="112" t="s">
        <v>578</v>
      </c>
      <c r="C4" s="112" t="s">
        <v>86</v>
      </c>
      <c r="D4" s="112" t="s">
        <v>25</v>
      </c>
      <c r="E4" s="113" t="s">
        <v>244</v>
      </c>
      <c r="F4" s="113" t="s">
        <v>573</v>
      </c>
      <c r="G4" s="113">
        <v>9</v>
      </c>
      <c r="H4" s="113" t="s">
        <v>20</v>
      </c>
      <c r="I4" s="131">
        <v>72.5</v>
      </c>
      <c r="J4" s="132">
        <f t="shared" ref="J4:J35" si="0">I4/$G$1*100</f>
        <v>90.625</v>
      </c>
    </row>
    <row r="5" spans="1:10" ht="16.8" customHeight="1" x14ac:dyDescent="0.25">
      <c r="A5" s="114">
        <v>2</v>
      </c>
      <c r="B5" s="116" t="s">
        <v>832</v>
      </c>
      <c r="C5" s="116" t="s">
        <v>566</v>
      </c>
      <c r="D5" s="116" t="s">
        <v>107</v>
      </c>
      <c r="E5" s="113" t="s">
        <v>776</v>
      </c>
      <c r="F5" s="116" t="s">
        <v>823</v>
      </c>
      <c r="G5" s="116"/>
      <c r="H5" s="116" t="s">
        <v>20</v>
      </c>
      <c r="I5" s="135">
        <v>72.5</v>
      </c>
      <c r="J5" s="132">
        <f t="shared" si="0"/>
        <v>90.625</v>
      </c>
    </row>
    <row r="6" spans="1:10" ht="16.8" customHeight="1" x14ac:dyDescent="0.25">
      <c r="A6" s="111">
        <v>3</v>
      </c>
      <c r="B6" s="116" t="s">
        <v>908</v>
      </c>
      <c r="C6" s="116" t="s">
        <v>316</v>
      </c>
      <c r="D6" s="116" t="s">
        <v>10</v>
      </c>
      <c r="E6" s="116" t="s">
        <v>858</v>
      </c>
      <c r="F6" s="116" t="s">
        <v>863</v>
      </c>
      <c r="G6" s="116">
        <v>9</v>
      </c>
      <c r="H6" s="116" t="s">
        <v>20</v>
      </c>
      <c r="I6" s="135">
        <v>72</v>
      </c>
      <c r="J6" s="132">
        <f t="shared" si="0"/>
        <v>90</v>
      </c>
    </row>
    <row r="7" spans="1:10" ht="16.8" customHeight="1" x14ac:dyDescent="0.25">
      <c r="A7" s="114">
        <v>4</v>
      </c>
      <c r="B7" s="112" t="s">
        <v>978</v>
      </c>
      <c r="C7" s="112" t="s">
        <v>979</v>
      </c>
      <c r="D7" s="112" t="s">
        <v>71</v>
      </c>
      <c r="E7" s="113" t="s">
        <v>974</v>
      </c>
      <c r="F7" s="113" t="s">
        <v>975</v>
      </c>
      <c r="G7" s="113">
        <v>9</v>
      </c>
      <c r="H7" s="113" t="s">
        <v>20</v>
      </c>
      <c r="I7" s="131">
        <v>72</v>
      </c>
      <c r="J7" s="132">
        <f t="shared" si="0"/>
        <v>90</v>
      </c>
    </row>
    <row r="8" spans="1:10" ht="16.8" customHeight="1" x14ac:dyDescent="0.25">
      <c r="A8" s="111">
        <v>5</v>
      </c>
      <c r="B8" s="136" t="s">
        <v>753</v>
      </c>
      <c r="C8" s="136" t="s">
        <v>163</v>
      </c>
      <c r="D8" s="136" t="s">
        <v>226</v>
      </c>
      <c r="E8" s="111" t="s">
        <v>279</v>
      </c>
      <c r="F8" s="111" t="s">
        <v>754</v>
      </c>
      <c r="G8" s="111">
        <v>9</v>
      </c>
      <c r="H8" s="111" t="s">
        <v>20</v>
      </c>
      <c r="I8" s="176">
        <v>71</v>
      </c>
      <c r="J8" s="132">
        <f t="shared" si="0"/>
        <v>88.75</v>
      </c>
    </row>
    <row r="9" spans="1:10" ht="16.8" customHeight="1" x14ac:dyDescent="0.25">
      <c r="A9" s="114">
        <v>6</v>
      </c>
      <c r="B9" s="114" t="s">
        <v>162</v>
      </c>
      <c r="C9" s="114" t="s">
        <v>151</v>
      </c>
      <c r="D9" s="114" t="s">
        <v>833</v>
      </c>
      <c r="E9" s="113" t="s">
        <v>776</v>
      </c>
      <c r="F9" s="116" t="s">
        <v>777</v>
      </c>
      <c r="G9" s="116" t="s">
        <v>125</v>
      </c>
      <c r="H9" s="116" t="s">
        <v>21</v>
      </c>
      <c r="I9" s="135">
        <v>70.5</v>
      </c>
      <c r="J9" s="132">
        <f t="shared" si="0"/>
        <v>88.125</v>
      </c>
    </row>
    <row r="10" spans="1:10" s="134" customFormat="1" ht="16.8" customHeight="1" x14ac:dyDescent="0.25">
      <c r="A10" s="111">
        <v>7</v>
      </c>
      <c r="B10" s="188" t="s">
        <v>834</v>
      </c>
      <c r="C10" s="188" t="s">
        <v>11</v>
      </c>
      <c r="D10" s="188" t="s">
        <v>275</v>
      </c>
      <c r="E10" s="113" t="s">
        <v>776</v>
      </c>
      <c r="F10" s="116" t="s">
        <v>777</v>
      </c>
      <c r="G10" s="116"/>
      <c r="H10" s="116" t="s">
        <v>21</v>
      </c>
      <c r="I10" s="193">
        <v>69</v>
      </c>
      <c r="J10" s="132">
        <f t="shared" si="0"/>
        <v>86.25</v>
      </c>
    </row>
    <row r="11" spans="1:10" s="134" customFormat="1" ht="16.8" customHeight="1" x14ac:dyDescent="0.25">
      <c r="A11" s="114">
        <v>8</v>
      </c>
      <c r="B11" s="116" t="s">
        <v>909</v>
      </c>
      <c r="C11" s="116" t="s">
        <v>9</v>
      </c>
      <c r="D11" s="116" t="s">
        <v>910</v>
      </c>
      <c r="E11" s="116" t="s">
        <v>858</v>
      </c>
      <c r="F11" s="116" t="s">
        <v>874</v>
      </c>
      <c r="G11" s="116">
        <v>9</v>
      </c>
      <c r="H11" s="116" t="s">
        <v>21</v>
      </c>
      <c r="I11" s="135">
        <v>68</v>
      </c>
      <c r="J11" s="132">
        <f t="shared" si="0"/>
        <v>85</v>
      </c>
    </row>
    <row r="12" spans="1:10" s="134" customFormat="1" ht="16.8" customHeight="1" x14ac:dyDescent="0.25">
      <c r="A12" s="111">
        <v>9</v>
      </c>
      <c r="B12" s="112" t="s">
        <v>290</v>
      </c>
      <c r="C12" s="112" t="s">
        <v>90</v>
      </c>
      <c r="D12" s="112" t="s">
        <v>291</v>
      </c>
      <c r="E12" s="111" t="str">
        <f>E11</f>
        <v>МОУ "Сосновский цо</v>
      </c>
      <c r="F12" s="111" t="str">
        <f>F11</f>
        <v>Вохмянина Вера Николаевна</v>
      </c>
      <c r="G12" s="111">
        <v>9</v>
      </c>
      <c r="H12" s="111" t="s">
        <v>21</v>
      </c>
      <c r="I12" s="177">
        <v>67</v>
      </c>
      <c r="J12" s="132">
        <f t="shared" si="0"/>
        <v>83.75</v>
      </c>
    </row>
    <row r="13" spans="1:10" s="134" customFormat="1" ht="16.8" customHeight="1" x14ac:dyDescent="0.25">
      <c r="A13" s="114">
        <v>10</v>
      </c>
      <c r="B13" s="112" t="s">
        <v>559</v>
      </c>
      <c r="C13" s="112" t="s">
        <v>100</v>
      </c>
      <c r="D13" s="112" t="s">
        <v>119</v>
      </c>
      <c r="E13" s="113" t="s">
        <v>546</v>
      </c>
      <c r="F13" s="113" t="s">
        <v>547</v>
      </c>
      <c r="G13" s="113">
        <v>9</v>
      </c>
      <c r="H13" s="113" t="s">
        <v>20</v>
      </c>
      <c r="I13" s="131">
        <v>65</v>
      </c>
      <c r="J13" s="132">
        <f t="shared" si="0"/>
        <v>81.25</v>
      </c>
    </row>
    <row r="14" spans="1:10" s="134" customFormat="1" ht="16.8" customHeight="1" x14ac:dyDescent="0.25">
      <c r="A14" s="111">
        <v>11</v>
      </c>
      <c r="B14" s="116" t="s">
        <v>609</v>
      </c>
      <c r="C14" s="116" t="s">
        <v>232</v>
      </c>
      <c r="D14" s="116" t="s">
        <v>610</v>
      </c>
      <c r="E14" s="116" t="s">
        <v>858</v>
      </c>
      <c r="F14" s="116" t="s">
        <v>874</v>
      </c>
      <c r="G14" s="116">
        <v>9</v>
      </c>
      <c r="H14" s="116" t="s">
        <v>21</v>
      </c>
      <c r="I14" s="135">
        <v>65</v>
      </c>
      <c r="J14" s="132">
        <f t="shared" si="0"/>
        <v>81.25</v>
      </c>
    </row>
    <row r="15" spans="1:10" s="134" customFormat="1" ht="16.8" customHeight="1" x14ac:dyDescent="0.25">
      <c r="A15" s="114">
        <v>12</v>
      </c>
      <c r="B15" s="116" t="s">
        <v>911</v>
      </c>
      <c r="C15" s="116" t="s">
        <v>108</v>
      </c>
      <c r="D15" s="116" t="s">
        <v>275</v>
      </c>
      <c r="E15" s="116" t="s">
        <v>858</v>
      </c>
      <c r="F15" s="116" t="s">
        <v>874</v>
      </c>
      <c r="G15" s="116">
        <v>9</v>
      </c>
      <c r="H15" s="116" t="s">
        <v>21</v>
      </c>
      <c r="I15" s="135">
        <v>65</v>
      </c>
      <c r="J15" s="132">
        <f t="shared" si="0"/>
        <v>81.25</v>
      </c>
    </row>
    <row r="16" spans="1:10" s="134" customFormat="1" ht="16.8" customHeight="1" x14ac:dyDescent="0.25">
      <c r="A16" s="111">
        <v>13</v>
      </c>
      <c r="B16" s="114" t="s">
        <v>579</v>
      </c>
      <c r="C16" s="114" t="s">
        <v>580</v>
      </c>
      <c r="D16" s="114" t="s">
        <v>581</v>
      </c>
      <c r="E16" s="116" t="s">
        <v>244</v>
      </c>
      <c r="F16" s="116" t="s">
        <v>573</v>
      </c>
      <c r="G16" s="116">
        <v>9</v>
      </c>
      <c r="H16" s="116" t="s">
        <v>21</v>
      </c>
      <c r="I16" s="133">
        <v>62.5</v>
      </c>
      <c r="J16" s="132">
        <f t="shared" si="0"/>
        <v>78.125</v>
      </c>
    </row>
    <row r="17" spans="1:14" s="118" customFormat="1" ht="16.8" customHeight="1" x14ac:dyDescent="0.25">
      <c r="A17" s="114">
        <v>14</v>
      </c>
      <c r="B17" s="185" t="s">
        <v>484</v>
      </c>
      <c r="C17" s="185" t="s">
        <v>97</v>
      </c>
      <c r="D17" s="185" t="s">
        <v>70</v>
      </c>
      <c r="E17" s="184" t="s">
        <v>511</v>
      </c>
      <c r="F17" s="184" t="s">
        <v>512</v>
      </c>
      <c r="G17" s="184">
        <v>9</v>
      </c>
      <c r="H17" s="111" t="s">
        <v>513</v>
      </c>
      <c r="I17" s="195">
        <v>61</v>
      </c>
      <c r="J17" s="132">
        <f t="shared" si="0"/>
        <v>76.25</v>
      </c>
    </row>
    <row r="18" spans="1:14" s="134" customFormat="1" ht="16.8" customHeight="1" x14ac:dyDescent="0.25">
      <c r="A18" s="111">
        <v>15</v>
      </c>
      <c r="B18" s="115" t="s">
        <v>126</v>
      </c>
      <c r="C18" s="115" t="s">
        <v>100</v>
      </c>
      <c r="D18" s="112" t="s">
        <v>127</v>
      </c>
      <c r="E18" s="113" t="s">
        <v>95</v>
      </c>
      <c r="F18" s="116" t="s">
        <v>592</v>
      </c>
      <c r="G18" s="116">
        <v>9</v>
      </c>
      <c r="H18" s="116" t="s">
        <v>20</v>
      </c>
      <c r="I18" s="133">
        <v>60</v>
      </c>
      <c r="J18" s="132">
        <f t="shared" si="0"/>
        <v>75</v>
      </c>
    </row>
    <row r="19" spans="1:14" s="134" customFormat="1" ht="16.8" customHeight="1" x14ac:dyDescent="0.25">
      <c r="A19" s="114">
        <v>16</v>
      </c>
      <c r="B19" s="112" t="s">
        <v>286</v>
      </c>
      <c r="C19" s="112" t="s">
        <v>192</v>
      </c>
      <c r="D19" s="112" t="s">
        <v>71</v>
      </c>
      <c r="E19" s="111" t="str">
        <f>E17</f>
        <v>МОУ "СОШ №4"</v>
      </c>
      <c r="F19" s="111" t="str">
        <f>F17</f>
        <v>Соловьева Людмила Васильевна</v>
      </c>
      <c r="G19" s="111">
        <v>9</v>
      </c>
      <c r="H19" s="111" t="s">
        <v>21</v>
      </c>
      <c r="I19" s="177">
        <v>60</v>
      </c>
      <c r="J19" s="132">
        <f t="shared" si="0"/>
        <v>75</v>
      </c>
      <c r="K19" s="118"/>
      <c r="L19" s="118"/>
      <c r="M19" s="118"/>
      <c r="N19" s="118"/>
    </row>
    <row r="20" spans="1:14" s="134" customFormat="1" ht="16.8" customHeight="1" x14ac:dyDescent="0.25">
      <c r="A20" s="111">
        <v>17</v>
      </c>
      <c r="B20" s="116" t="s">
        <v>835</v>
      </c>
      <c r="C20" s="116" t="s">
        <v>836</v>
      </c>
      <c r="D20" s="116" t="s">
        <v>19</v>
      </c>
      <c r="E20" s="113" t="s">
        <v>776</v>
      </c>
      <c r="F20" s="116" t="s">
        <v>777</v>
      </c>
      <c r="G20" s="116"/>
      <c r="H20" s="113" t="s">
        <v>8</v>
      </c>
      <c r="I20" s="135">
        <v>60</v>
      </c>
      <c r="J20" s="132">
        <f t="shared" si="0"/>
        <v>75</v>
      </c>
    </row>
    <row r="21" spans="1:14" s="134" customFormat="1" ht="16.8" customHeight="1" x14ac:dyDescent="0.25">
      <c r="A21" s="114">
        <v>18</v>
      </c>
      <c r="B21" s="191" t="s">
        <v>363</v>
      </c>
      <c r="C21" s="191" t="s">
        <v>159</v>
      </c>
      <c r="D21" s="191" t="s">
        <v>70</v>
      </c>
      <c r="E21" s="113" t="s">
        <v>175</v>
      </c>
      <c r="F21" s="113" t="s">
        <v>360</v>
      </c>
      <c r="G21" s="113">
        <v>9</v>
      </c>
      <c r="H21" s="116" t="s">
        <v>20</v>
      </c>
      <c r="I21" s="133">
        <v>59</v>
      </c>
      <c r="J21" s="132">
        <f t="shared" si="0"/>
        <v>73.75</v>
      </c>
    </row>
    <row r="22" spans="1:14" s="134" customFormat="1" ht="16.8" customHeight="1" x14ac:dyDescent="0.25">
      <c r="A22" s="111">
        <v>19</v>
      </c>
      <c r="B22" s="115" t="s">
        <v>582</v>
      </c>
      <c r="C22" s="115" t="s">
        <v>583</v>
      </c>
      <c r="D22" s="115" t="s">
        <v>584</v>
      </c>
      <c r="E22" s="116" t="s">
        <v>585</v>
      </c>
      <c r="F22" s="116" t="s">
        <v>573</v>
      </c>
      <c r="G22" s="116">
        <v>9</v>
      </c>
      <c r="H22" s="116" t="s">
        <v>21</v>
      </c>
      <c r="I22" s="133">
        <v>58.5</v>
      </c>
      <c r="J22" s="132">
        <f t="shared" si="0"/>
        <v>73.125</v>
      </c>
    </row>
    <row r="23" spans="1:14" s="134" customFormat="1" ht="16.8" customHeight="1" x14ac:dyDescent="0.25">
      <c r="A23" s="114">
        <v>20</v>
      </c>
      <c r="B23" s="114" t="s">
        <v>980</v>
      </c>
      <c r="C23" s="114" t="s">
        <v>122</v>
      </c>
      <c r="D23" s="114" t="s">
        <v>101</v>
      </c>
      <c r="E23" s="116" t="s">
        <v>974</v>
      </c>
      <c r="F23" s="116" t="s">
        <v>975</v>
      </c>
      <c r="G23" s="116">
        <v>9</v>
      </c>
      <c r="H23" s="116" t="s">
        <v>21</v>
      </c>
      <c r="I23" s="133">
        <v>58.5</v>
      </c>
      <c r="J23" s="132">
        <f t="shared" si="0"/>
        <v>73.125</v>
      </c>
    </row>
    <row r="24" spans="1:14" ht="16.8" customHeight="1" x14ac:dyDescent="0.25">
      <c r="A24" s="111">
        <v>21</v>
      </c>
      <c r="B24" s="114" t="s">
        <v>240</v>
      </c>
      <c r="C24" s="114" t="s">
        <v>151</v>
      </c>
      <c r="D24" s="114" t="s">
        <v>154</v>
      </c>
      <c r="E24" s="116" t="s">
        <v>236</v>
      </c>
      <c r="F24" s="116" t="s">
        <v>649</v>
      </c>
      <c r="G24" s="116">
        <v>9</v>
      </c>
      <c r="H24" s="116" t="s">
        <v>20</v>
      </c>
      <c r="I24" s="133">
        <v>58</v>
      </c>
      <c r="J24" s="132">
        <f t="shared" si="0"/>
        <v>72.5</v>
      </c>
    </row>
    <row r="25" spans="1:14" ht="16.8" customHeight="1" x14ac:dyDescent="0.25">
      <c r="A25" s="114">
        <v>22</v>
      </c>
      <c r="B25" s="114" t="s">
        <v>240</v>
      </c>
      <c r="C25" s="114" t="s">
        <v>151</v>
      </c>
      <c r="D25" s="114" t="s">
        <v>154</v>
      </c>
      <c r="E25" s="116" t="s">
        <v>236</v>
      </c>
      <c r="F25" s="116" t="s">
        <v>649</v>
      </c>
      <c r="G25" s="116">
        <v>9</v>
      </c>
      <c r="H25" s="116" t="s">
        <v>20</v>
      </c>
      <c r="I25" s="133">
        <v>58</v>
      </c>
      <c r="J25" s="132">
        <f t="shared" si="0"/>
        <v>72.5</v>
      </c>
    </row>
    <row r="26" spans="1:14" ht="16.8" customHeight="1" x14ac:dyDescent="0.25">
      <c r="A26" s="111">
        <v>23</v>
      </c>
      <c r="B26" s="116" t="s">
        <v>364</v>
      </c>
      <c r="C26" s="116" t="s">
        <v>365</v>
      </c>
      <c r="D26" s="116" t="s">
        <v>178</v>
      </c>
      <c r="E26" s="113" t="s">
        <v>175</v>
      </c>
      <c r="F26" s="113" t="s">
        <v>360</v>
      </c>
      <c r="G26" s="113">
        <v>9</v>
      </c>
      <c r="H26" s="113" t="s">
        <v>8</v>
      </c>
      <c r="I26" s="135">
        <v>57.5</v>
      </c>
      <c r="J26" s="132">
        <f t="shared" si="0"/>
        <v>71.875</v>
      </c>
    </row>
    <row r="27" spans="1:14" ht="16.8" customHeight="1" x14ac:dyDescent="0.25">
      <c r="A27" s="114">
        <v>24</v>
      </c>
      <c r="B27" s="112" t="s">
        <v>177</v>
      </c>
      <c r="C27" s="112" t="s">
        <v>159</v>
      </c>
      <c r="D27" s="112" t="s">
        <v>178</v>
      </c>
      <c r="E27" s="113" t="s">
        <v>175</v>
      </c>
      <c r="F27" s="113" t="s">
        <v>360</v>
      </c>
      <c r="G27" s="113">
        <v>9</v>
      </c>
      <c r="H27" s="113" t="s">
        <v>8</v>
      </c>
      <c r="I27" s="131">
        <v>56</v>
      </c>
      <c r="J27" s="132">
        <f t="shared" si="0"/>
        <v>70</v>
      </c>
    </row>
    <row r="28" spans="1:14" ht="16.8" customHeight="1" x14ac:dyDescent="0.25">
      <c r="A28" s="111">
        <v>25</v>
      </c>
      <c r="B28" s="116" t="s">
        <v>586</v>
      </c>
      <c r="C28" s="116" t="s">
        <v>543</v>
      </c>
      <c r="D28" s="116" t="s">
        <v>587</v>
      </c>
      <c r="E28" s="116" t="s">
        <v>244</v>
      </c>
      <c r="F28" s="116" t="s">
        <v>573</v>
      </c>
      <c r="G28" s="116">
        <v>9</v>
      </c>
      <c r="H28" s="116" t="s">
        <v>574</v>
      </c>
      <c r="I28" s="135">
        <v>56</v>
      </c>
      <c r="J28" s="132">
        <f t="shared" si="0"/>
        <v>70</v>
      </c>
    </row>
    <row r="29" spans="1:14" ht="16.8" customHeight="1" x14ac:dyDescent="0.25">
      <c r="A29" s="114">
        <v>26</v>
      </c>
      <c r="B29" s="116" t="s">
        <v>837</v>
      </c>
      <c r="C29" s="116" t="s">
        <v>138</v>
      </c>
      <c r="D29" s="116" t="s">
        <v>838</v>
      </c>
      <c r="E29" s="113" t="s">
        <v>776</v>
      </c>
      <c r="F29" s="116" t="s">
        <v>777</v>
      </c>
      <c r="G29" s="116"/>
      <c r="H29" s="113" t="s">
        <v>8</v>
      </c>
      <c r="I29" s="135">
        <v>55</v>
      </c>
      <c r="J29" s="132">
        <f t="shared" si="0"/>
        <v>68.75</v>
      </c>
    </row>
    <row r="30" spans="1:14" ht="16.8" customHeight="1" x14ac:dyDescent="0.25">
      <c r="A30" s="111">
        <v>27</v>
      </c>
      <c r="B30" s="112" t="s">
        <v>560</v>
      </c>
      <c r="C30" s="112" t="s">
        <v>128</v>
      </c>
      <c r="D30" s="112" t="s">
        <v>19</v>
      </c>
      <c r="E30" s="113" t="s">
        <v>546</v>
      </c>
      <c r="F30" s="113" t="s">
        <v>554</v>
      </c>
      <c r="G30" s="113">
        <v>9</v>
      </c>
      <c r="H30" s="113" t="s">
        <v>67</v>
      </c>
      <c r="I30" s="131">
        <v>53</v>
      </c>
      <c r="J30" s="132">
        <f t="shared" si="0"/>
        <v>66.25</v>
      </c>
    </row>
    <row r="31" spans="1:14" ht="16.8" customHeight="1" x14ac:dyDescent="0.25">
      <c r="A31" s="114">
        <v>28</v>
      </c>
      <c r="B31" s="115" t="s">
        <v>981</v>
      </c>
      <c r="C31" s="115" t="s">
        <v>380</v>
      </c>
      <c r="D31" s="115" t="s">
        <v>982</v>
      </c>
      <c r="E31" s="116" t="s">
        <v>974</v>
      </c>
      <c r="F31" s="116" t="s">
        <v>975</v>
      </c>
      <c r="G31" s="116">
        <v>9</v>
      </c>
      <c r="H31" s="116" t="s">
        <v>21</v>
      </c>
      <c r="I31" s="133">
        <v>53</v>
      </c>
      <c r="J31" s="132">
        <f t="shared" si="0"/>
        <v>66.25</v>
      </c>
    </row>
    <row r="32" spans="1:14" ht="16.8" customHeight="1" x14ac:dyDescent="0.25">
      <c r="A32" s="111">
        <v>29</v>
      </c>
      <c r="B32" s="185" t="s">
        <v>261</v>
      </c>
      <c r="C32" s="185" t="s">
        <v>82</v>
      </c>
      <c r="D32" s="185" t="s">
        <v>207</v>
      </c>
      <c r="E32" s="184" t="s">
        <v>511</v>
      </c>
      <c r="F32" s="184" t="s">
        <v>512</v>
      </c>
      <c r="G32" s="184">
        <v>9</v>
      </c>
      <c r="H32" s="116" t="s">
        <v>514</v>
      </c>
      <c r="I32" s="133">
        <v>52</v>
      </c>
      <c r="J32" s="132">
        <f t="shared" si="0"/>
        <v>65</v>
      </c>
    </row>
    <row r="33" spans="1:10" ht="16.8" customHeight="1" x14ac:dyDescent="0.25">
      <c r="A33" s="114">
        <v>30</v>
      </c>
      <c r="B33" s="116" t="s">
        <v>983</v>
      </c>
      <c r="C33" s="116" t="s">
        <v>984</v>
      </c>
      <c r="D33" s="116" t="s">
        <v>153</v>
      </c>
      <c r="E33" s="116" t="s">
        <v>974</v>
      </c>
      <c r="F33" s="116" t="s">
        <v>975</v>
      </c>
      <c r="G33" s="116">
        <v>9</v>
      </c>
      <c r="H33" s="116" t="s">
        <v>21</v>
      </c>
      <c r="I33" s="135">
        <v>52</v>
      </c>
      <c r="J33" s="132">
        <f t="shared" si="0"/>
        <v>65</v>
      </c>
    </row>
    <row r="34" spans="1:10" ht="16.8" customHeight="1" x14ac:dyDescent="0.25">
      <c r="A34" s="111">
        <v>31</v>
      </c>
      <c r="B34" s="136" t="s">
        <v>287</v>
      </c>
      <c r="C34" s="136" t="s">
        <v>112</v>
      </c>
      <c r="D34" s="136" t="s">
        <v>153</v>
      </c>
      <c r="E34" s="111" t="str">
        <f>E31</f>
        <v>МОУ "СОШ 5"</v>
      </c>
      <c r="F34" s="111" t="str">
        <f>F31</f>
        <v>Мельникова Алена Александровна</v>
      </c>
      <c r="G34" s="111">
        <v>9</v>
      </c>
      <c r="H34" s="111" t="s">
        <v>21</v>
      </c>
      <c r="I34" s="178">
        <v>51</v>
      </c>
      <c r="J34" s="132">
        <f t="shared" si="0"/>
        <v>63.749999999999993</v>
      </c>
    </row>
    <row r="35" spans="1:10" ht="16.8" customHeight="1" x14ac:dyDescent="0.25">
      <c r="A35" s="114">
        <v>32</v>
      </c>
      <c r="B35" s="112" t="s">
        <v>330</v>
      </c>
      <c r="C35" s="112" t="s">
        <v>232</v>
      </c>
      <c r="D35" s="112" t="s">
        <v>71</v>
      </c>
      <c r="E35" s="113" t="s">
        <v>319</v>
      </c>
      <c r="F35" s="113" t="s">
        <v>681</v>
      </c>
      <c r="G35" s="113">
        <v>9</v>
      </c>
      <c r="H35" s="113" t="s">
        <v>67</v>
      </c>
      <c r="I35" s="131">
        <v>50</v>
      </c>
      <c r="J35" s="132">
        <f t="shared" si="0"/>
        <v>62.5</v>
      </c>
    </row>
    <row r="36" spans="1:10" ht="16.8" customHeight="1" x14ac:dyDescent="0.25">
      <c r="A36" s="111">
        <v>33</v>
      </c>
      <c r="B36" s="116" t="s">
        <v>985</v>
      </c>
      <c r="C36" s="116" t="s">
        <v>220</v>
      </c>
      <c r="D36" s="116" t="s">
        <v>71</v>
      </c>
      <c r="E36" s="116" t="s">
        <v>974</v>
      </c>
      <c r="F36" s="116" t="s">
        <v>975</v>
      </c>
      <c r="G36" s="116">
        <v>9</v>
      </c>
      <c r="H36" s="116" t="s">
        <v>21</v>
      </c>
      <c r="I36" s="135">
        <v>48</v>
      </c>
      <c r="J36" s="132">
        <f t="shared" ref="J36:J67" si="1">I36/$G$1*100</f>
        <v>60</v>
      </c>
    </row>
    <row r="37" spans="1:10" ht="16.8" customHeight="1" x14ac:dyDescent="0.25">
      <c r="A37" s="114">
        <v>34</v>
      </c>
      <c r="B37" s="115" t="s">
        <v>839</v>
      </c>
      <c r="C37" s="115" t="s">
        <v>90</v>
      </c>
      <c r="D37" s="115" t="s">
        <v>12</v>
      </c>
      <c r="E37" s="113" t="s">
        <v>776</v>
      </c>
      <c r="F37" s="116" t="s">
        <v>823</v>
      </c>
      <c r="G37" s="116" t="s">
        <v>125</v>
      </c>
      <c r="H37" s="113" t="s">
        <v>8</v>
      </c>
      <c r="I37" s="133">
        <v>47.5</v>
      </c>
      <c r="J37" s="132">
        <f t="shared" si="1"/>
        <v>59.375</v>
      </c>
    </row>
    <row r="38" spans="1:10" ht="16.8" customHeight="1" x14ac:dyDescent="0.25">
      <c r="A38" s="111">
        <v>35</v>
      </c>
      <c r="B38" s="115" t="s">
        <v>180</v>
      </c>
      <c r="C38" s="115" t="s">
        <v>97</v>
      </c>
      <c r="D38" s="115" t="s">
        <v>70</v>
      </c>
      <c r="E38" s="113" t="s">
        <v>175</v>
      </c>
      <c r="F38" s="113" t="s">
        <v>360</v>
      </c>
      <c r="G38" s="113">
        <v>9</v>
      </c>
      <c r="H38" s="113" t="s">
        <v>8</v>
      </c>
      <c r="I38" s="133">
        <v>47</v>
      </c>
      <c r="J38" s="132">
        <f t="shared" si="1"/>
        <v>58.75</v>
      </c>
    </row>
    <row r="39" spans="1:10" s="134" customFormat="1" ht="16.8" customHeight="1" x14ac:dyDescent="0.25">
      <c r="A39" s="114">
        <v>36</v>
      </c>
      <c r="B39" s="185" t="s">
        <v>264</v>
      </c>
      <c r="C39" s="185" t="s">
        <v>130</v>
      </c>
      <c r="D39" s="185" t="s">
        <v>104</v>
      </c>
      <c r="E39" s="184" t="s">
        <v>511</v>
      </c>
      <c r="F39" s="184" t="s">
        <v>512</v>
      </c>
      <c r="G39" s="184">
        <v>9</v>
      </c>
      <c r="H39" s="116" t="s">
        <v>514</v>
      </c>
      <c r="I39" s="133">
        <v>47</v>
      </c>
      <c r="J39" s="132">
        <f t="shared" si="1"/>
        <v>58.75</v>
      </c>
    </row>
    <row r="40" spans="1:10" s="134" customFormat="1" ht="16.8" customHeight="1" x14ac:dyDescent="0.25">
      <c r="A40" s="111">
        <v>37</v>
      </c>
      <c r="B40" s="112" t="s">
        <v>227</v>
      </c>
      <c r="C40" s="112" t="s">
        <v>228</v>
      </c>
      <c r="D40" s="112" t="s">
        <v>107</v>
      </c>
      <c r="E40" s="116" t="s">
        <v>183</v>
      </c>
      <c r="F40" s="113" t="s">
        <v>719</v>
      </c>
      <c r="G40" s="113">
        <v>9</v>
      </c>
      <c r="H40" s="113" t="s">
        <v>8</v>
      </c>
      <c r="I40" s="131">
        <v>46.5</v>
      </c>
      <c r="J40" s="132">
        <f t="shared" si="1"/>
        <v>58.125000000000007</v>
      </c>
    </row>
    <row r="41" spans="1:10" s="134" customFormat="1" ht="16.8" customHeight="1" x14ac:dyDescent="0.25">
      <c r="A41" s="114">
        <v>38</v>
      </c>
      <c r="B41" s="116" t="s">
        <v>292</v>
      </c>
      <c r="C41" s="116" t="s">
        <v>293</v>
      </c>
      <c r="D41" s="116" t="s">
        <v>70</v>
      </c>
      <c r="E41" s="113" t="str">
        <f>E37</f>
        <v>МОУ "СОШ №1"</v>
      </c>
      <c r="F41" s="113" t="str">
        <f>F37</f>
        <v>Барашкова Ольга Ивановна</v>
      </c>
      <c r="G41" s="113">
        <v>9</v>
      </c>
      <c r="H41" s="113" t="s">
        <v>8</v>
      </c>
      <c r="I41" s="178">
        <v>45</v>
      </c>
      <c r="J41" s="132">
        <f t="shared" si="1"/>
        <v>56.25</v>
      </c>
    </row>
    <row r="42" spans="1:10" s="134" customFormat="1" ht="16.8" customHeight="1" x14ac:dyDescent="0.25">
      <c r="A42" s="111">
        <v>39</v>
      </c>
      <c r="B42" s="116" t="s">
        <v>986</v>
      </c>
      <c r="C42" s="116" t="s">
        <v>228</v>
      </c>
      <c r="D42" s="116" t="s">
        <v>12</v>
      </c>
      <c r="E42" s="116" t="s">
        <v>974</v>
      </c>
      <c r="F42" s="116" t="s">
        <v>975</v>
      </c>
      <c r="G42" s="116">
        <v>9</v>
      </c>
      <c r="H42" s="116" t="s">
        <v>21</v>
      </c>
      <c r="I42" s="135">
        <v>44</v>
      </c>
      <c r="J42" s="132">
        <f t="shared" si="1"/>
        <v>55.000000000000007</v>
      </c>
    </row>
    <row r="43" spans="1:10" s="134" customFormat="1" ht="16.8" customHeight="1" x14ac:dyDescent="0.25">
      <c r="A43" s="114">
        <v>40</v>
      </c>
      <c r="B43" s="185" t="s">
        <v>515</v>
      </c>
      <c r="C43" s="185" t="s">
        <v>132</v>
      </c>
      <c r="D43" s="185" t="s">
        <v>83</v>
      </c>
      <c r="E43" s="184" t="s">
        <v>511</v>
      </c>
      <c r="F43" s="184" t="s">
        <v>512</v>
      </c>
      <c r="G43" s="184">
        <v>9</v>
      </c>
      <c r="H43" s="116" t="s">
        <v>514</v>
      </c>
      <c r="I43" s="186">
        <v>43.5</v>
      </c>
      <c r="J43" s="132">
        <f t="shared" si="1"/>
        <v>54.374999999999993</v>
      </c>
    </row>
    <row r="44" spans="1:10" s="134" customFormat="1" ht="16.8" customHeight="1" x14ac:dyDescent="0.25">
      <c r="A44" s="111">
        <v>41</v>
      </c>
      <c r="B44" s="116" t="s">
        <v>456</v>
      </c>
      <c r="C44" s="116" t="s">
        <v>165</v>
      </c>
      <c r="D44" s="116" t="s">
        <v>115</v>
      </c>
      <c r="E44" s="116" t="s">
        <v>974</v>
      </c>
      <c r="F44" s="116" t="s">
        <v>975</v>
      </c>
      <c r="G44" s="116">
        <v>9</v>
      </c>
      <c r="H44" s="116" t="s">
        <v>21</v>
      </c>
      <c r="I44" s="135">
        <v>43</v>
      </c>
      <c r="J44" s="132">
        <f t="shared" si="1"/>
        <v>53.75</v>
      </c>
    </row>
    <row r="45" spans="1:10" s="134" customFormat="1" ht="16.8" customHeight="1" x14ac:dyDescent="0.25">
      <c r="A45" s="114">
        <v>42</v>
      </c>
      <c r="B45" s="116" t="s">
        <v>840</v>
      </c>
      <c r="C45" s="116" t="s">
        <v>86</v>
      </c>
      <c r="D45" s="116" t="s">
        <v>71</v>
      </c>
      <c r="E45" s="113" t="s">
        <v>776</v>
      </c>
      <c r="F45" s="116" t="s">
        <v>777</v>
      </c>
      <c r="G45" s="116" t="s">
        <v>125</v>
      </c>
      <c r="H45" s="113" t="s">
        <v>8</v>
      </c>
      <c r="I45" s="135">
        <v>42</v>
      </c>
      <c r="J45" s="132">
        <f t="shared" si="1"/>
        <v>52.5</v>
      </c>
    </row>
    <row r="46" spans="1:10" s="134" customFormat="1" ht="16.8" customHeight="1" x14ac:dyDescent="0.25">
      <c r="A46" s="111">
        <v>43</v>
      </c>
      <c r="B46" s="116" t="s">
        <v>313</v>
      </c>
      <c r="C46" s="116" t="s">
        <v>314</v>
      </c>
      <c r="D46" s="116" t="s">
        <v>315</v>
      </c>
      <c r="E46" s="116" t="s">
        <v>858</v>
      </c>
      <c r="F46" s="116" t="s">
        <v>874</v>
      </c>
      <c r="G46" s="116">
        <v>9</v>
      </c>
      <c r="H46" s="116" t="s">
        <v>8</v>
      </c>
      <c r="I46" s="135">
        <v>41</v>
      </c>
      <c r="J46" s="132">
        <f t="shared" si="1"/>
        <v>51.249999999999993</v>
      </c>
    </row>
    <row r="47" spans="1:10" s="134" customFormat="1" ht="16.8" customHeight="1" x14ac:dyDescent="0.25">
      <c r="A47" s="114">
        <v>44</v>
      </c>
      <c r="B47" s="185" t="s">
        <v>265</v>
      </c>
      <c r="C47" s="185" t="s">
        <v>157</v>
      </c>
      <c r="D47" s="185" t="s">
        <v>71</v>
      </c>
      <c r="E47" s="184" t="s">
        <v>511</v>
      </c>
      <c r="F47" s="184" t="s">
        <v>512</v>
      </c>
      <c r="G47" s="184">
        <v>9</v>
      </c>
      <c r="H47" s="116" t="s">
        <v>514</v>
      </c>
      <c r="I47" s="186">
        <v>40</v>
      </c>
      <c r="J47" s="132">
        <f t="shared" si="1"/>
        <v>50</v>
      </c>
    </row>
    <row r="48" spans="1:10" s="134" customFormat="1" ht="16.8" customHeight="1" x14ac:dyDescent="0.25">
      <c r="A48" s="111">
        <v>45</v>
      </c>
      <c r="B48" s="117" t="s">
        <v>639</v>
      </c>
      <c r="C48" s="117" t="s">
        <v>252</v>
      </c>
      <c r="D48" s="117" t="s">
        <v>12</v>
      </c>
      <c r="E48" s="113" t="s">
        <v>47</v>
      </c>
      <c r="F48" s="113" t="s">
        <v>637</v>
      </c>
      <c r="G48" s="113">
        <v>9</v>
      </c>
      <c r="H48" s="113" t="s">
        <v>32</v>
      </c>
      <c r="I48" s="113">
        <v>40</v>
      </c>
      <c r="J48" s="132">
        <f t="shared" si="1"/>
        <v>50</v>
      </c>
    </row>
    <row r="49" spans="1:10" s="134" customFormat="1" ht="16.8" customHeight="1" x14ac:dyDescent="0.25">
      <c r="A49" s="114">
        <v>46</v>
      </c>
      <c r="B49" s="111" t="s">
        <v>516</v>
      </c>
      <c r="C49" s="111" t="s">
        <v>517</v>
      </c>
      <c r="D49" s="111" t="s">
        <v>518</v>
      </c>
      <c r="E49" s="184" t="s">
        <v>511</v>
      </c>
      <c r="F49" s="184" t="s">
        <v>512</v>
      </c>
      <c r="G49" s="184">
        <v>9</v>
      </c>
      <c r="H49" s="113" t="s">
        <v>519</v>
      </c>
      <c r="I49" s="186">
        <v>38</v>
      </c>
      <c r="J49" s="132">
        <f t="shared" si="1"/>
        <v>47.5</v>
      </c>
    </row>
    <row r="50" spans="1:10" s="134" customFormat="1" ht="16.8" customHeight="1" x14ac:dyDescent="0.25">
      <c r="A50" s="111">
        <v>47</v>
      </c>
      <c r="B50" s="114" t="s">
        <v>276</v>
      </c>
      <c r="C50" s="114" t="s">
        <v>9</v>
      </c>
      <c r="D50" s="114" t="s">
        <v>13</v>
      </c>
      <c r="E50" s="116" t="s">
        <v>546</v>
      </c>
      <c r="F50" s="116" t="s">
        <v>547</v>
      </c>
      <c r="G50" s="116">
        <v>9</v>
      </c>
      <c r="H50" s="116" t="s">
        <v>21</v>
      </c>
      <c r="I50" s="133">
        <v>38</v>
      </c>
      <c r="J50" s="132">
        <f t="shared" si="1"/>
        <v>47.5</v>
      </c>
    </row>
    <row r="51" spans="1:10" s="134" customFormat="1" ht="16.8" customHeight="1" x14ac:dyDescent="0.25">
      <c r="A51" s="114">
        <v>48</v>
      </c>
      <c r="B51" s="185" t="s">
        <v>520</v>
      </c>
      <c r="C51" s="185" t="s">
        <v>86</v>
      </c>
      <c r="D51" s="185" t="s">
        <v>71</v>
      </c>
      <c r="E51" s="184" t="s">
        <v>511</v>
      </c>
      <c r="F51" s="184" t="s">
        <v>512</v>
      </c>
      <c r="G51" s="184">
        <v>9</v>
      </c>
      <c r="H51" s="113" t="s">
        <v>519</v>
      </c>
      <c r="I51" s="133">
        <v>37</v>
      </c>
      <c r="J51" s="132">
        <f t="shared" si="1"/>
        <v>46.25</v>
      </c>
    </row>
    <row r="52" spans="1:10" s="134" customFormat="1" ht="16.8" customHeight="1" x14ac:dyDescent="0.25">
      <c r="A52" s="111">
        <v>49</v>
      </c>
      <c r="B52" s="185" t="s">
        <v>521</v>
      </c>
      <c r="C52" s="185" t="s">
        <v>396</v>
      </c>
      <c r="D52" s="185" t="s">
        <v>94</v>
      </c>
      <c r="E52" s="184" t="s">
        <v>511</v>
      </c>
      <c r="F52" s="184" t="s">
        <v>512</v>
      </c>
      <c r="G52" s="184">
        <v>9</v>
      </c>
      <c r="H52" s="113" t="s">
        <v>519</v>
      </c>
      <c r="I52" s="133">
        <v>36.5</v>
      </c>
      <c r="J52" s="132">
        <f t="shared" si="1"/>
        <v>45.625</v>
      </c>
    </row>
    <row r="53" spans="1:10" s="134" customFormat="1" ht="16.8" customHeight="1" x14ac:dyDescent="0.25">
      <c r="A53" s="114">
        <v>50</v>
      </c>
      <c r="B53" s="116" t="s">
        <v>361</v>
      </c>
      <c r="C53" s="116" t="s">
        <v>362</v>
      </c>
      <c r="D53" s="116" t="s">
        <v>179</v>
      </c>
      <c r="E53" s="113" t="s">
        <v>175</v>
      </c>
      <c r="F53" s="113" t="s">
        <v>360</v>
      </c>
      <c r="G53" s="113">
        <v>9</v>
      </c>
      <c r="H53" s="113" t="s">
        <v>8</v>
      </c>
      <c r="I53" s="135">
        <v>35</v>
      </c>
      <c r="J53" s="132">
        <f t="shared" si="1"/>
        <v>43.75</v>
      </c>
    </row>
    <row r="54" spans="1:10" s="134" customFormat="1" ht="16.8" customHeight="1" x14ac:dyDescent="0.25">
      <c r="A54" s="111">
        <v>51</v>
      </c>
      <c r="B54" s="185" t="s">
        <v>522</v>
      </c>
      <c r="C54" s="185" t="s">
        <v>90</v>
      </c>
      <c r="D54" s="185" t="s">
        <v>13</v>
      </c>
      <c r="E54" s="184" t="s">
        <v>511</v>
      </c>
      <c r="F54" s="184" t="s">
        <v>512</v>
      </c>
      <c r="G54" s="184">
        <v>9</v>
      </c>
      <c r="H54" s="113" t="s">
        <v>519</v>
      </c>
      <c r="I54" s="186">
        <v>35</v>
      </c>
      <c r="J54" s="132">
        <f t="shared" si="1"/>
        <v>43.75</v>
      </c>
    </row>
    <row r="55" spans="1:10" ht="16.8" customHeight="1" x14ac:dyDescent="0.25">
      <c r="A55" s="114">
        <v>52</v>
      </c>
      <c r="B55" s="116" t="s">
        <v>866</v>
      </c>
      <c r="C55" s="116" t="s">
        <v>96</v>
      </c>
      <c r="D55" s="116" t="s">
        <v>37</v>
      </c>
      <c r="E55" s="116" t="s">
        <v>858</v>
      </c>
      <c r="F55" s="116" t="s">
        <v>874</v>
      </c>
      <c r="G55" s="116">
        <v>9</v>
      </c>
      <c r="H55" s="116" t="s">
        <v>8</v>
      </c>
      <c r="I55" s="135">
        <v>35</v>
      </c>
      <c r="J55" s="132">
        <f t="shared" si="1"/>
        <v>43.75</v>
      </c>
    </row>
    <row r="56" spans="1:10" ht="16.8" customHeight="1" x14ac:dyDescent="0.25">
      <c r="A56" s="111">
        <v>53</v>
      </c>
      <c r="B56" s="114" t="s">
        <v>642</v>
      </c>
      <c r="C56" s="114" t="s">
        <v>112</v>
      </c>
      <c r="D56" s="114" t="s">
        <v>643</v>
      </c>
      <c r="E56" s="116" t="s">
        <v>47</v>
      </c>
      <c r="F56" s="116" t="s">
        <v>637</v>
      </c>
      <c r="G56" s="116">
        <v>9</v>
      </c>
      <c r="H56" s="116" t="s">
        <v>21</v>
      </c>
      <c r="I56" s="135">
        <v>34</v>
      </c>
      <c r="J56" s="132">
        <f t="shared" si="1"/>
        <v>42.5</v>
      </c>
    </row>
    <row r="57" spans="1:10" ht="16.8" customHeight="1" x14ac:dyDescent="0.25">
      <c r="A57" s="114">
        <v>54</v>
      </c>
      <c r="B57" s="115" t="s">
        <v>608</v>
      </c>
      <c r="C57" s="115" t="s">
        <v>252</v>
      </c>
      <c r="D57" s="115" t="s">
        <v>143</v>
      </c>
      <c r="E57" s="116" t="s">
        <v>95</v>
      </c>
      <c r="F57" s="116" t="s">
        <v>592</v>
      </c>
      <c r="G57" s="116">
        <v>9</v>
      </c>
      <c r="H57" s="116" t="s">
        <v>21</v>
      </c>
      <c r="I57" s="133">
        <v>32.5</v>
      </c>
      <c r="J57" s="132">
        <f t="shared" si="1"/>
        <v>40.625</v>
      </c>
    </row>
    <row r="58" spans="1:10" ht="16.8" customHeight="1" x14ac:dyDescent="0.25">
      <c r="A58" s="111">
        <v>55</v>
      </c>
      <c r="B58" s="185" t="s">
        <v>414</v>
      </c>
      <c r="C58" s="185" t="s">
        <v>96</v>
      </c>
      <c r="D58" s="185" t="s">
        <v>169</v>
      </c>
      <c r="E58" s="184" t="s">
        <v>511</v>
      </c>
      <c r="F58" s="184" t="s">
        <v>512</v>
      </c>
      <c r="G58" s="184">
        <v>9</v>
      </c>
      <c r="H58" s="113" t="s">
        <v>519</v>
      </c>
      <c r="I58" s="186">
        <v>32</v>
      </c>
      <c r="J58" s="132">
        <f t="shared" si="1"/>
        <v>40</v>
      </c>
    </row>
    <row r="59" spans="1:10" ht="16.8" customHeight="1" x14ac:dyDescent="0.25">
      <c r="A59" s="114">
        <v>56</v>
      </c>
      <c r="B59" s="116" t="s">
        <v>987</v>
      </c>
      <c r="C59" s="116" t="s">
        <v>185</v>
      </c>
      <c r="D59" s="116" t="s">
        <v>988</v>
      </c>
      <c r="E59" s="116" t="s">
        <v>974</v>
      </c>
      <c r="F59" s="116" t="s">
        <v>975</v>
      </c>
      <c r="G59" s="116">
        <v>9</v>
      </c>
      <c r="H59" s="116" t="s">
        <v>8</v>
      </c>
      <c r="I59" s="135">
        <v>32</v>
      </c>
      <c r="J59" s="132">
        <f t="shared" si="1"/>
        <v>40</v>
      </c>
    </row>
    <row r="60" spans="1:10" ht="16.8" customHeight="1" x14ac:dyDescent="0.25">
      <c r="A60" s="111">
        <v>57</v>
      </c>
      <c r="B60" s="115" t="s">
        <v>561</v>
      </c>
      <c r="C60" s="115" t="s">
        <v>157</v>
      </c>
      <c r="D60" s="115" t="s">
        <v>179</v>
      </c>
      <c r="E60" s="116" t="s">
        <v>546</v>
      </c>
      <c r="F60" s="116" t="s">
        <v>547</v>
      </c>
      <c r="G60" s="116">
        <v>9</v>
      </c>
      <c r="H60" s="116" t="s">
        <v>8</v>
      </c>
      <c r="I60" s="133">
        <v>29.5</v>
      </c>
      <c r="J60" s="132">
        <f t="shared" si="1"/>
        <v>36.875</v>
      </c>
    </row>
    <row r="61" spans="1:10" ht="16.8" customHeight="1" x14ac:dyDescent="0.25">
      <c r="A61" s="114">
        <v>58</v>
      </c>
      <c r="B61" s="116" t="s">
        <v>912</v>
      </c>
      <c r="C61" s="116" t="s">
        <v>17</v>
      </c>
      <c r="D61" s="116" t="s">
        <v>83</v>
      </c>
      <c r="E61" s="116" t="s">
        <v>858</v>
      </c>
      <c r="F61" s="116" t="s">
        <v>874</v>
      </c>
      <c r="G61" s="116">
        <v>9</v>
      </c>
      <c r="H61" s="116" t="s">
        <v>8</v>
      </c>
      <c r="I61" s="135">
        <v>29</v>
      </c>
      <c r="J61" s="132">
        <f t="shared" si="1"/>
        <v>36.25</v>
      </c>
    </row>
    <row r="62" spans="1:10" s="134" customFormat="1" ht="16.8" customHeight="1" x14ac:dyDescent="0.25">
      <c r="A62" s="111">
        <v>59</v>
      </c>
      <c r="B62" s="187" t="s">
        <v>523</v>
      </c>
      <c r="C62" s="187" t="s">
        <v>316</v>
      </c>
      <c r="D62" s="187" t="s">
        <v>94</v>
      </c>
      <c r="E62" s="184" t="s">
        <v>511</v>
      </c>
      <c r="F62" s="184" t="s">
        <v>512</v>
      </c>
      <c r="G62" s="184">
        <v>9</v>
      </c>
      <c r="H62" s="113" t="s">
        <v>519</v>
      </c>
      <c r="I62" s="133">
        <v>28.5</v>
      </c>
      <c r="J62" s="132">
        <f t="shared" si="1"/>
        <v>35.625</v>
      </c>
    </row>
    <row r="63" spans="1:10" s="134" customFormat="1" ht="16.8" customHeight="1" x14ac:dyDescent="0.25">
      <c r="A63" s="114">
        <v>60</v>
      </c>
      <c r="B63" s="114" t="s">
        <v>60</v>
      </c>
      <c r="C63" s="114" t="s">
        <v>36</v>
      </c>
      <c r="D63" s="114" t="s">
        <v>24</v>
      </c>
      <c r="E63" s="116" t="s">
        <v>47</v>
      </c>
      <c r="F63" s="116" t="s">
        <v>637</v>
      </c>
      <c r="G63" s="116">
        <v>9</v>
      </c>
      <c r="H63" s="116" t="s">
        <v>8</v>
      </c>
      <c r="I63" s="133">
        <v>27.5</v>
      </c>
      <c r="J63" s="132">
        <f t="shared" si="1"/>
        <v>34.375</v>
      </c>
    </row>
    <row r="64" spans="1:10" s="134" customFormat="1" ht="16.8" customHeight="1" x14ac:dyDescent="0.25">
      <c r="A64" s="111">
        <v>61</v>
      </c>
      <c r="B64" s="114" t="s">
        <v>366</v>
      </c>
      <c r="C64" s="114" t="s">
        <v>130</v>
      </c>
      <c r="D64" s="114" t="s">
        <v>212</v>
      </c>
      <c r="E64" s="113" t="s">
        <v>175</v>
      </c>
      <c r="F64" s="113" t="s">
        <v>360</v>
      </c>
      <c r="G64" s="113">
        <v>9</v>
      </c>
      <c r="H64" s="113" t="s">
        <v>8</v>
      </c>
      <c r="I64" s="135">
        <v>27</v>
      </c>
      <c r="J64" s="132">
        <f t="shared" si="1"/>
        <v>33.75</v>
      </c>
    </row>
    <row r="65" spans="1:10" s="134" customFormat="1" ht="16.8" customHeight="1" x14ac:dyDescent="0.25">
      <c r="A65" s="114">
        <v>62</v>
      </c>
      <c r="B65" s="190" t="s">
        <v>521</v>
      </c>
      <c r="C65" s="190" t="s">
        <v>26</v>
      </c>
      <c r="D65" s="190" t="s">
        <v>19</v>
      </c>
      <c r="E65" s="184" t="s">
        <v>511</v>
      </c>
      <c r="F65" s="184" t="s">
        <v>512</v>
      </c>
      <c r="G65" s="184">
        <v>9</v>
      </c>
      <c r="H65" s="113" t="s">
        <v>519</v>
      </c>
      <c r="I65" s="133">
        <v>27</v>
      </c>
      <c r="J65" s="132">
        <f t="shared" si="1"/>
        <v>33.75</v>
      </c>
    </row>
    <row r="66" spans="1:10" s="134" customFormat="1" ht="16.8" customHeight="1" x14ac:dyDescent="0.25">
      <c r="A66" s="111">
        <v>63</v>
      </c>
      <c r="B66" s="117" t="s">
        <v>302</v>
      </c>
      <c r="C66" s="117" t="s">
        <v>215</v>
      </c>
      <c r="D66" s="117" t="s">
        <v>303</v>
      </c>
      <c r="E66" s="179" t="s">
        <v>299</v>
      </c>
      <c r="F66" s="179" t="s">
        <v>618</v>
      </c>
      <c r="G66" s="180">
        <v>9</v>
      </c>
      <c r="H66" s="113" t="s">
        <v>20</v>
      </c>
      <c r="I66" s="113">
        <v>26.5</v>
      </c>
      <c r="J66" s="132">
        <f t="shared" si="1"/>
        <v>33.125</v>
      </c>
    </row>
    <row r="67" spans="1:10" s="134" customFormat="1" ht="16.8" customHeight="1" x14ac:dyDescent="0.25">
      <c r="A67" s="114">
        <v>64</v>
      </c>
      <c r="B67" s="116" t="s">
        <v>913</v>
      </c>
      <c r="C67" s="116" t="s">
        <v>108</v>
      </c>
      <c r="D67" s="116" t="s">
        <v>312</v>
      </c>
      <c r="E67" s="116" t="s">
        <v>858</v>
      </c>
      <c r="F67" s="116" t="s">
        <v>874</v>
      </c>
      <c r="G67" s="116">
        <v>9</v>
      </c>
      <c r="H67" s="116" t="s">
        <v>8</v>
      </c>
      <c r="I67" s="135">
        <v>26</v>
      </c>
      <c r="J67" s="132">
        <f t="shared" si="1"/>
        <v>32.5</v>
      </c>
    </row>
    <row r="68" spans="1:10" s="134" customFormat="1" ht="16.8" customHeight="1" x14ac:dyDescent="0.25">
      <c r="A68" s="111">
        <v>65</v>
      </c>
      <c r="B68" s="111" t="s">
        <v>524</v>
      </c>
      <c r="C68" s="111" t="s">
        <v>76</v>
      </c>
      <c r="D68" s="111" t="s">
        <v>10</v>
      </c>
      <c r="E68" s="184" t="s">
        <v>511</v>
      </c>
      <c r="F68" s="184" t="s">
        <v>512</v>
      </c>
      <c r="G68" s="184">
        <v>9</v>
      </c>
      <c r="H68" s="113" t="s">
        <v>519</v>
      </c>
      <c r="I68" s="133">
        <v>25</v>
      </c>
      <c r="J68" s="132">
        <f t="shared" ref="J68:J99" si="2">I68/$G$1*100</f>
        <v>31.25</v>
      </c>
    </row>
    <row r="69" spans="1:10" s="134" customFormat="1" ht="16.8" customHeight="1" x14ac:dyDescent="0.25">
      <c r="A69" s="114">
        <v>66</v>
      </c>
      <c r="B69" s="115" t="s">
        <v>562</v>
      </c>
      <c r="C69" s="115" t="s">
        <v>86</v>
      </c>
      <c r="D69" s="115" t="s">
        <v>70</v>
      </c>
      <c r="E69" s="116" t="s">
        <v>546</v>
      </c>
      <c r="F69" s="116" t="s">
        <v>554</v>
      </c>
      <c r="G69" s="116">
        <v>9</v>
      </c>
      <c r="H69" s="116" t="s">
        <v>8</v>
      </c>
      <c r="I69" s="133">
        <v>25</v>
      </c>
      <c r="J69" s="132">
        <f t="shared" si="2"/>
        <v>31.25</v>
      </c>
    </row>
    <row r="70" spans="1:10" s="134" customFormat="1" ht="16.8" customHeight="1" x14ac:dyDescent="0.25">
      <c r="A70" s="111">
        <v>67</v>
      </c>
      <c r="B70" s="112" t="s">
        <v>701</v>
      </c>
      <c r="C70" s="112" t="s">
        <v>594</v>
      </c>
      <c r="D70" s="112" t="s">
        <v>29</v>
      </c>
      <c r="E70" s="113" t="s">
        <v>688</v>
      </c>
      <c r="F70" s="113" t="s">
        <v>702</v>
      </c>
      <c r="G70" s="113">
        <v>9</v>
      </c>
      <c r="H70" s="113" t="s">
        <v>20</v>
      </c>
      <c r="I70" s="131">
        <v>24</v>
      </c>
      <c r="J70" s="132">
        <f t="shared" si="2"/>
        <v>30</v>
      </c>
    </row>
    <row r="71" spans="1:10" s="134" customFormat="1" ht="16.8" customHeight="1" x14ac:dyDescent="0.25">
      <c r="A71" s="114">
        <v>68</v>
      </c>
      <c r="B71" s="114" t="s">
        <v>223</v>
      </c>
      <c r="C71" s="114" t="s">
        <v>224</v>
      </c>
      <c r="D71" s="114" t="s">
        <v>201</v>
      </c>
      <c r="E71" s="116" t="s">
        <v>183</v>
      </c>
      <c r="F71" s="113" t="s">
        <v>719</v>
      </c>
      <c r="G71" s="116">
        <v>9</v>
      </c>
      <c r="H71" s="116" t="s">
        <v>8</v>
      </c>
      <c r="I71" s="133">
        <v>22.5</v>
      </c>
      <c r="J71" s="132">
        <f t="shared" si="2"/>
        <v>28.125</v>
      </c>
    </row>
    <row r="72" spans="1:10" s="134" customFormat="1" ht="16.8" customHeight="1" x14ac:dyDescent="0.25">
      <c r="A72" s="111">
        <v>69</v>
      </c>
      <c r="B72" s="116" t="s">
        <v>914</v>
      </c>
      <c r="C72" s="116" t="s">
        <v>129</v>
      </c>
      <c r="D72" s="116" t="s">
        <v>94</v>
      </c>
      <c r="E72" s="116" t="s">
        <v>858</v>
      </c>
      <c r="F72" s="116" t="s">
        <v>874</v>
      </c>
      <c r="G72" s="116">
        <v>9</v>
      </c>
      <c r="H72" s="116" t="s">
        <v>8</v>
      </c>
      <c r="I72" s="135">
        <v>22</v>
      </c>
      <c r="J72" s="132">
        <f t="shared" si="2"/>
        <v>27.500000000000004</v>
      </c>
    </row>
    <row r="73" spans="1:10" s="134" customFormat="1" ht="16.8" customHeight="1" x14ac:dyDescent="0.25">
      <c r="A73" s="114">
        <v>70</v>
      </c>
      <c r="B73" s="189" t="s">
        <v>111</v>
      </c>
      <c r="C73" s="189" t="s">
        <v>132</v>
      </c>
      <c r="D73" s="192" t="s">
        <v>98</v>
      </c>
      <c r="E73" s="179" t="s">
        <v>95</v>
      </c>
      <c r="F73" s="116" t="s">
        <v>592</v>
      </c>
      <c r="G73" s="183">
        <v>9</v>
      </c>
      <c r="H73" s="183" t="s">
        <v>8</v>
      </c>
      <c r="I73" s="194">
        <v>21</v>
      </c>
      <c r="J73" s="132">
        <f t="shared" si="2"/>
        <v>26.25</v>
      </c>
    </row>
    <row r="74" spans="1:10" s="134" customFormat="1" ht="16.8" customHeight="1" x14ac:dyDescent="0.25">
      <c r="A74" s="111">
        <v>71</v>
      </c>
      <c r="B74" s="185" t="s">
        <v>525</v>
      </c>
      <c r="C74" s="185" t="s">
        <v>159</v>
      </c>
      <c r="D74" s="185" t="s">
        <v>256</v>
      </c>
      <c r="E74" s="184" t="s">
        <v>511</v>
      </c>
      <c r="F74" s="184" t="s">
        <v>512</v>
      </c>
      <c r="G74" s="184">
        <v>9</v>
      </c>
      <c r="H74" s="113" t="s">
        <v>519</v>
      </c>
      <c r="I74" s="186">
        <v>20</v>
      </c>
      <c r="J74" s="132">
        <f t="shared" si="2"/>
        <v>25</v>
      </c>
    </row>
    <row r="75" spans="1:10" ht="16.8" customHeight="1" x14ac:dyDescent="0.25">
      <c r="A75" s="114">
        <v>72</v>
      </c>
      <c r="B75" s="115" t="s">
        <v>640</v>
      </c>
      <c r="C75" s="115" t="s">
        <v>157</v>
      </c>
      <c r="D75" s="115" t="s">
        <v>70</v>
      </c>
      <c r="E75" s="116" t="s">
        <v>47</v>
      </c>
      <c r="F75" s="116" t="s">
        <v>637</v>
      </c>
      <c r="G75" s="116">
        <v>9</v>
      </c>
      <c r="H75" s="116" t="s">
        <v>8</v>
      </c>
      <c r="I75" s="133">
        <v>20</v>
      </c>
      <c r="J75" s="132">
        <f t="shared" si="2"/>
        <v>25</v>
      </c>
    </row>
    <row r="76" spans="1:10" ht="16.8" customHeight="1" x14ac:dyDescent="0.25">
      <c r="A76" s="111">
        <v>73</v>
      </c>
      <c r="B76" s="116" t="s">
        <v>160</v>
      </c>
      <c r="C76" s="116" t="s">
        <v>170</v>
      </c>
      <c r="D76" s="116" t="s">
        <v>253</v>
      </c>
      <c r="E76" s="116" t="s">
        <v>546</v>
      </c>
      <c r="F76" s="116" t="s">
        <v>547</v>
      </c>
      <c r="G76" s="116">
        <v>9</v>
      </c>
      <c r="H76" s="116" t="s">
        <v>8</v>
      </c>
      <c r="I76" s="135">
        <v>18.5</v>
      </c>
      <c r="J76" s="132">
        <f t="shared" si="2"/>
        <v>23.125</v>
      </c>
    </row>
    <row r="77" spans="1:10" ht="16.8" customHeight="1" x14ac:dyDescent="0.25">
      <c r="A77" s="114">
        <v>74</v>
      </c>
      <c r="B77" s="116" t="s">
        <v>109</v>
      </c>
      <c r="C77" s="116" t="s">
        <v>148</v>
      </c>
      <c r="D77" s="116" t="s">
        <v>77</v>
      </c>
      <c r="E77" s="116" t="s">
        <v>858</v>
      </c>
      <c r="F77" s="116" t="s">
        <v>874</v>
      </c>
      <c r="G77" s="116">
        <v>9</v>
      </c>
      <c r="H77" s="116" t="s">
        <v>8</v>
      </c>
      <c r="I77" s="135">
        <v>18</v>
      </c>
      <c r="J77" s="132">
        <f t="shared" si="2"/>
        <v>22.5</v>
      </c>
    </row>
    <row r="78" spans="1:10" ht="16.8" customHeight="1" x14ac:dyDescent="0.25">
      <c r="A78" s="111">
        <v>75</v>
      </c>
      <c r="B78" s="136" t="s">
        <v>124</v>
      </c>
      <c r="C78" s="136" t="s">
        <v>100</v>
      </c>
      <c r="D78" s="136" t="s">
        <v>71</v>
      </c>
      <c r="E78" s="111" t="s">
        <v>95</v>
      </c>
      <c r="F78" s="113" t="s">
        <v>592</v>
      </c>
      <c r="G78" s="113">
        <v>9</v>
      </c>
      <c r="H78" s="113" t="s">
        <v>8</v>
      </c>
      <c r="I78" s="131">
        <v>16.5</v>
      </c>
      <c r="J78" s="132">
        <f t="shared" si="2"/>
        <v>20.625</v>
      </c>
    </row>
    <row r="79" spans="1:10" ht="16.8" customHeight="1" x14ac:dyDescent="0.25">
      <c r="A79" s="114">
        <v>76</v>
      </c>
      <c r="B79" s="112" t="s">
        <v>841</v>
      </c>
      <c r="C79" s="112" t="s">
        <v>293</v>
      </c>
      <c r="D79" s="112" t="s">
        <v>27</v>
      </c>
      <c r="E79" s="113" t="s">
        <v>776</v>
      </c>
      <c r="F79" s="113" t="s">
        <v>823</v>
      </c>
      <c r="G79" s="113"/>
      <c r="H79" s="113" t="s">
        <v>8</v>
      </c>
      <c r="I79" s="131">
        <v>12.5</v>
      </c>
      <c r="J79" s="132">
        <f t="shared" si="2"/>
        <v>15.625</v>
      </c>
    </row>
    <row r="80" spans="1:10" ht="16.8" customHeight="1" x14ac:dyDescent="0.25">
      <c r="A80" s="111">
        <v>77</v>
      </c>
      <c r="B80" s="114" t="s">
        <v>842</v>
      </c>
      <c r="C80" s="114" t="s">
        <v>380</v>
      </c>
      <c r="D80" s="114" t="s">
        <v>12</v>
      </c>
      <c r="E80" s="113" t="s">
        <v>776</v>
      </c>
      <c r="F80" s="116" t="s">
        <v>823</v>
      </c>
      <c r="G80" s="116"/>
      <c r="H80" s="113" t="s">
        <v>8</v>
      </c>
      <c r="I80" s="133">
        <v>12</v>
      </c>
      <c r="J80" s="132">
        <f t="shared" si="2"/>
        <v>15</v>
      </c>
    </row>
    <row r="81" spans="1:10" ht="16.8" customHeight="1" x14ac:dyDescent="0.25">
      <c r="A81" s="114">
        <v>78</v>
      </c>
      <c r="B81" s="115" t="s">
        <v>657</v>
      </c>
      <c r="C81" s="115" t="s">
        <v>136</v>
      </c>
      <c r="D81" s="115" t="s">
        <v>94</v>
      </c>
      <c r="E81" s="116" t="s">
        <v>236</v>
      </c>
      <c r="F81" s="116" t="s">
        <v>649</v>
      </c>
      <c r="G81" s="116">
        <v>9</v>
      </c>
      <c r="H81" s="116" t="s">
        <v>21</v>
      </c>
      <c r="I81" s="133">
        <v>10</v>
      </c>
      <c r="J81" s="132">
        <f t="shared" si="2"/>
        <v>12.5</v>
      </c>
    </row>
    <row r="82" spans="1:10" ht="16.8" customHeight="1" x14ac:dyDescent="0.25">
      <c r="A82" s="111">
        <v>79</v>
      </c>
      <c r="B82" s="115" t="s">
        <v>657</v>
      </c>
      <c r="C82" s="115" t="s">
        <v>136</v>
      </c>
      <c r="D82" s="115" t="s">
        <v>94</v>
      </c>
      <c r="E82" s="116" t="s">
        <v>236</v>
      </c>
      <c r="F82" s="116" t="s">
        <v>649</v>
      </c>
      <c r="G82" s="116">
        <v>9</v>
      </c>
      <c r="H82" s="116" t="s">
        <v>21</v>
      </c>
      <c r="I82" s="133">
        <v>10</v>
      </c>
      <c r="J82" s="132">
        <f t="shared" si="2"/>
        <v>12.5</v>
      </c>
    </row>
    <row r="83" spans="1:10" ht="16.8" customHeight="1" x14ac:dyDescent="0.25">
      <c r="A83" s="114">
        <v>80</v>
      </c>
      <c r="B83" s="111" t="s">
        <v>283</v>
      </c>
      <c r="C83" s="111" t="s">
        <v>45</v>
      </c>
      <c r="D83" s="111" t="s">
        <v>10</v>
      </c>
      <c r="E83" s="113" t="s">
        <v>279</v>
      </c>
      <c r="F83" s="113" t="s">
        <v>754</v>
      </c>
      <c r="G83" s="113">
        <v>9</v>
      </c>
      <c r="H83" s="111" t="s">
        <v>8</v>
      </c>
      <c r="I83" s="181">
        <v>9</v>
      </c>
      <c r="J83" s="132">
        <f t="shared" si="2"/>
        <v>11.25</v>
      </c>
    </row>
    <row r="84" spans="1:10" ht="16.8" customHeight="1" x14ac:dyDescent="0.25">
      <c r="A84" s="111">
        <v>81</v>
      </c>
      <c r="B84" s="115" t="s">
        <v>61</v>
      </c>
      <c r="C84" s="115" t="s">
        <v>18</v>
      </c>
      <c r="D84" s="115" t="s">
        <v>24</v>
      </c>
      <c r="E84" s="116" t="s">
        <v>47</v>
      </c>
      <c r="F84" s="116" t="s">
        <v>637</v>
      </c>
      <c r="G84" s="116">
        <v>9</v>
      </c>
      <c r="H84" s="116" t="s">
        <v>8</v>
      </c>
      <c r="I84" s="133">
        <v>8.5</v>
      </c>
      <c r="J84" s="132">
        <f t="shared" si="2"/>
        <v>10.625</v>
      </c>
    </row>
    <row r="85" spans="1:10" ht="16.8" customHeight="1" x14ac:dyDescent="0.25">
      <c r="A85" s="114">
        <v>82</v>
      </c>
      <c r="B85" s="116" t="s">
        <v>755</v>
      </c>
      <c r="C85" s="116" t="s">
        <v>289</v>
      </c>
      <c r="D85" s="116" t="s">
        <v>756</v>
      </c>
      <c r="E85" s="113" t="str">
        <f>E84</f>
        <v>МОУ "Запорожская ООШ"</v>
      </c>
      <c r="F85" s="113" t="str">
        <f>F84</f>
        <v>Соловьева Валентина Витальевна</v>
      </c>
      <c r="G85" s="113">
        <v>9</v>
      </c>
      <c r="H85" s="113" t="s">
        <v>8</v>
      </c>
      <c r="I85" s="181">
        <v>8.5</v>
      </c>
      <c r="J85" s="132">
        <f t="shared" si="2"/>
        <v>10.625</v>
      </c>
    </row>
    <row r="86" spans="1:10" ht="16.8" customHeight="1" x14ac:dyDescent="0.25">
      <c r="A86" s="111">
        <v>83</v>
      </c>
      <c r="B86" s="111" t="s">
        <v>757</v>
      </c>
      <c r="C86" s="111" t="s">
        <v>9</v>
      </c>
      <c r="D86" s="111" t="s">
        <v>119</v>
      </c>
      <c r="E86" s="113" t="str">
        <f>E84</f>
        <v>МОУ "Запорожская ООШ"</v>
      </c>
      <c r="F86" s="113" t="str">
        <f>F84</f>
        <v>Соловьева Валентина Витальевна</v>
      </c>
      <c r="G86" s="113">
        <v>9</v>
      </c>
      <c r="H86" s="111" t="s">
        <v>8</v>
      </c>
      <c r="I86" s="181">
        <v>8.5</v>
      </c>
      <c r="J86" s="132">
        <f t="shared" si="2"/>
        <v>10.625</v>
      </c>
    </row>
    <row r="87" spans="1:10" ht="16.8" customHeight="1" x14ac:dyDescent="0.25">
      <c r="A87" s="114">
        <v>84</v>
      </c>
      <c r="B87" s="114" t="s">
        <v>682</v>
      </c>
      <c r="C87" s="114" t="s">
        <v>138</v>
      </c>
      <c r="D87" s="114" t="s">
        <v>71</v>
      </c>
      <c r="E87" s="113" t="s">
        <v>319</v>
      </c>
      <c r="F87" s="113" t="s">
        <v>678</v>
      </c>
      <c r="G87" s="113">
        <v>9</v>
      </c>
      <c r="H87" s="113" t="s">
        <v>8</v>
      </c>
      <c r="I87" s="133">
        <v>8</v>
      </c>
      <c r="J87" s="132">
        <f t="shared" si="2"/>
        <v>10</v>
      </c>
    </row>
    <row r="88" spans="1:10" ht="16.8" customHeight="1" x14ac:dyDescent="0.25">
      <c r="A88" s="111">
        <v>85</v>
      </c>
      <c r="B88" s="116" t="s">
        <v>288</v>
      </c>
      <c r="C88" s="116" t="s">
        <v>267</v>
      </c>
      <c r="D88" s="116" t="s">
        <v>268</v>
      </c>
      <c r="E88" s="116" t="str">
        <f>E85</f>
        <v>МОУ "Запорожская ООШ"</v>
      </c>
      <c r="F88" s="116" t="str">
        <f>F85</f>
        <v>Соловьева Валентина Витальевна</v>
      </c>
      <c r="G88" s="116">
        <v>9</v>
      </c>
      <c r="H88" s="116" t="s">
        <v>8</v>
      </c>
      <c r="I88" s="182">
        <v>8</v>
      </c>
      <c r="J88" s="132">
        <f t="shared" si="2"/>
        <v>10</v>
      </c>
    </row>
    <row r="89" spans="1:10" ht="16.8" customHeight="1" x14ac:dyDescent="0.25">
      <c r="A89" s="114">
        <v>86</v>
      </c>
      <c r="B89" s="115" t="s">
        <v>62</v>
      </c>
      <c r="C89" s="115" t="s">
        <v>14</v>
      </c>
      <c r="D89" s="115" t="s">
        <v>16</v>
      </c>
      <c r="E89" s="116" t="s">
        <v>47</v>
      </c>
      <c r="F89" s="116" t="s">
        <v>637</v>
      </c>
      <c r="G89" s="116">
        <v>9</v>
      </c>
      <c r="H89" s="116" t="s">
        <v>8</v>
      </c>
      <c r="I89" s="133">
        <v>7.5</v>
      </c>
      <c r="J89" s="132">
        <f t="shared" si="2"/>
        <v>9.375</v>
      </c>
    </row>
    <row r="90" spans="1:10" ht="16.8" customHeight="1" x14ac:dyDescent="0.25">
      <c r="A90" s="111">
        <v>87</v>
      </c>
      <c r="B90" s="116" t="s">
        <v>641</v>
      </c>
      <c r="C90" s="116" t="s">
        <v>267</v>
      </c>
      <c r="D90" s="116" t="s">
        <v>461</v>
      </c>
      <c r="E90" s="116" t="s">
        <v>47</v>
      </c>
      <c r="F90" s="116" t="s">
        <v>637</v>
      </c>
      <c r="G90" s="116">
        <v>9</v>
      </c>
      <c r="H90" s="116" t="s">
        <v>8</v>
      </c>
      <c r="I90" s="135">
        <v>7.5</v>
      </c>
      <c r="J90" s="132">
        <f t="shared" si="2"/>
        <v>9.375</v>
      </c>
    </row>
    <row r="91" spans="1:10" ht="16.8" customHeight="1" x14ac:dyDescent="0.25">
      <c r="A91" s="114">
        <v>88</v>
      </c>
      <c r="B91" s="111" t="s">
        <v>758</v>
      </c>
      <c r="C91" s="111" t="s">
        <v>380</v>
      </c>
      <c r="D91" s="111" t="s">
        <v>207</v>
      </c>
      <c r="E91" s="116" t="str">
        <f>E87</f>
        <v>МОУ "Кузнеченская СОШ"</v>
      </c>
      <c r="F91" s="116" t="str">
        <f>F87</f>
        <v>Сытдыкова Лола Камаловна</v>
      </c>
      <c r="G91" s="116">
        <v>9</v>
      </c>
      <c r="H91" s="116" t="s">
        <v>8</v>
      </c>
      <c r="I91" s="182">
        <v>7</v>
      </c>
      <c r="J91" s="132">
        <f t="shared" si="2"/>
        <v>8.75</v>
      </c>
    </row>
    <row r="92" spans="1:10" ht="16.8" customHeight="1" x14ac:dyDescent="0.25">
      <c r="A92" s="111">
        <v>89</v>
      </c>
      <c r="B92" s="111" t="s">
        <v>759</v>
      </c>
      <c r="C92" s="111" t="s">
        <v>138</v>
      </c>
      <c r="D92" s="111" t="s">
        <v>71</v>
      </c>
      <c r="E92" s="116" t="s">
        <v>279</v>
      </c>
      <c r="F92" s="116" t="s">
        <v>754</v>
      </c>
      <c r="G92" s="116">
        <v>9</v>
      </c>
      <c r="H92" s="116" t="s">
        <v>8</v>
      </c>
      <c r="I92" s="182">
        <v>6.5</v>
      </c>
      <c r="J92" s="132">
        <f t="shared" si="2"/>
        <v>8.125</v>
      </c>
    </row>
    <row r="93" spans="1:10" ht="16.8" customHeight="1" x14ac:dyDescent="0.25">
      <c r="A93" s="114">
        <v>90</v>
      </c>
      <c r="B93" s="111" t="s">
        <v>609</v>
      </c>
      <c r="C93" s="111" t="s">
        <v>90</v>
      </c>
      <c r="D93" s="111" t="s">
        <v>107</v>
      </c>
      <c r="E93" s="113" t="str">
        <f>E89</f>
        <v>МОУ "Запорожская ООШ"</v>
      </c>
      <c r="F93" s="111" t="s">
        <v>754</v>
      </c>
      <c r="G93" s="116">
        <v>9</v>
      </c>
      <c r="H93" s="116" t="s">
        <v>8</v>
      </c>
      <c r="I93" s="182">
        <v>6.5</v>
      </c>
      <c r="J93" s="132">
        <f t="shared" si="2"/>
        <v>8.125</v>
      </c>
    </row>
    <row r="94" spans="1:10" ht="16.8" customHeight="1" x14ac:dyDescent="0.25">
      <c r="A94" s="111">
        <v>91</v>
      </c>
      <c r="B94" s="114" t="s">
        <v>989</v>
      </c>
      <c r="C94" s="114" t="s">
        <v>11</v>
      </c>
      <c r="D94" s="114" t="s">
        <v>70</v>
      </c>
      <c r="E94" s="116" t="s">
        <v>974</v>
      </c>
      <c r="F94" s="116" t="s">
        <v>975</v>
      </c>
      <c r="G94" s="116">
        <v>9</v>
      </c>
      <c r="H94" s="116" t="s">
        <v>8</v>
      </c>
      <c r="I94" s="135">
        <v>6</v>
      </c>
      <c r="J94" s="132">
        <f t="shared" si="2"/>
        <v>7.5</v>
      </c>
    </row>
    <row r="95" spans="1:10" ht="16.8" customHeight="1" x14ac:dyDescent="0.25">
      <c r="A95" s="114">
        <v>92</v>
      </c>
      <c r="B95" s="115" t="s">
        <v>331</v>
      </c>
      <c r="C95" s="115" t="s">
        <v>74</v>
      </c>
      <c r="D95" s="115" t="s">
        <v>83</v>
      </c>
      <c r="E95" s="113" t="s">
        <v>319</v>
      </c>
      <c r="F95" s="113" t="s">
        <v>678</v>
      </c>
      <c r="G95" s="113">
        <v>9</v>
      </c>
      <c r="H95" s="113" t="s">
        <v>8</v>
      </c>
      <c r="I95" s="133">
        <v>5</v>
      </c>
      <c r="J95" s="132">
        <f t="shared" si="2"/>
        <v>6.25</v>
      </c>
    </row>
    <row r="96" spans="1:10" ht="16.8" customHeight="1" x14ac:dyDescent="0.25">
      <c r="A96" s="111">
        <v>93</v>
      </c>
      <c r="B96" s="116" t="s">
        <v>329</v>
      </c>
      <c r="C96" s="116" t="s">
        <v>123</v>
      </c>
      <c r="D96" s="116" t="s">
        <v>207</v>
      </c>
      <c r="E96" s="113" t="s">
        <v>319</v>
      </c>
      <c r="F96" s="113" t="s">
        <v>678</v>
      </c>
      <c r="G96" s="113">
        <v>9</v>
      </c>
      <c r="H96" s="113" t="s">
        <v>8</v>
      </c>
      <c r="I96" s="135">
        <v>5</v>
      </c>
      <c r="J96" s="132">
        <f t="shared" si="2"/>
        <v>6.25</v>
      </c>
    </row>
    <row r="97" spans="1:10" ht="16.8" customHeight="1" x14ac:dyDescent="0.25">
      <c r="A97" s="114">
        <v>94</v>
      </c>
      <c r="B97" s="111" t="s">
        <v>760</v>
      </c>
      <c r="C97" s="111" t="s">
        <v>138</v>
      </c>
      <c r="D97" s="111" t="s">
        <v>296</v>
      </c>
      <c r="E97" s="113" t="s">
        <v>279</v>
      </c>
      <c r="F97" s="111" t="s">
        <v>754</v>
      </c>
      <c r="G97" s="116">
        <v>9</v>
      </c>
      <c r="H97" s="116" t="s">
        <v>761</v>
      </c>
      <c r="I97" s="182">
        <v>5</v>
      </c>
      <c r="J97" s="132">
        <f t="shared" si="2"/>
        <v>6.25</v>
      </c>
    </row>
    <row r="98" spans="1:10" ht="16.8" customHeight="1" x14ac:dyDescent="0.25">
      <c r="A98" s="111">
        <v>95</v>
      </c>
      <c r="B98" s="114" t="s">
        <v>305</v>
      </c>
      <c r="C98" s="114" t="s">
        <v>74</v>
      </c>
      <c r="D98" s="114" t="s">
        <v>179</v>
      </c>
      <c r="E98" s="113" t="s">
        <v>299</v>
      </c>
      <c r="F98" s="113" t="s">
        <v>618</v>
      </c>
      <c r="G98" s="113">
        <v>9</v>
      </c>
      <c r="H98" s="116" t="s">
        <v>8</v>
      </c>
      <c r="I98" s="137">
        <v>4.5</v>
      </c>
      <c r="J98" s="132">
        <f t="shared" si="2"/>
        <v>5.625</v>
      </c>
    </row>
    <row r="99" spans="1:10" ht="16.8" customHeight="1" x14ac:dyDescent="0.25">
      <c r="A99" s="114">
        <v>96</v>
      </c>
      <c r="B99" s="115" t="s">
        <v>61</v>
      </c>
      <c r="C99" s="115" t="s">
        <v>136</v>
      </c>
      <c r="D99" s="112" t="s">
        <v>31</v>
      </c>
      <c r="E99" s="113" t="s">
        <v>95</v>
      </c>
      <c r="F99" s="116" t="s">
        <v>592</v>
      </c>
      <c r="G99" s="116">
        <v>9</v>
      </c>
      <c r="H99" s="116" t="s">
        <v>8</v>
      </c>
      <c r="I99" s="133">
        <v>2.5</v>
      </c>
      <c r="J99" s="132">
        <f t="shared" si="2"/>
        <v>3.125</v>
      </c>
    </row>
    <row r="100" spans="1:10" ht="16.8" customHeight="1" x14ac:dyDescent="0.25">
      <c r="A100" s="111">
        <v>97</v>
      </c>
      <c r="B100" s="117" t="s">
        <v>655</v>
      </c>
      <c r="C100" s="117" t="s">
        <v>656</v>
      </c>
      <c r="D100" s="117" t="s">
        <v>77</v>
      </c>
      <c r="E100" s="113" t="s">
        <v>236</v>
      </c>
      <c r="F100" s="113" t="s">
        <v>649</v>
      </c>
      <c r="G100" s="113">
        <v>9</v>
      </c>
      <c r="H100" s="113" t="s">
        <v>8</v>
      </c>
      <c r="I100" s="113">
        <v>2</v>
      </c>
      <c r="J100" s="132">
        <f t="shared" ref="J100:J102" si="3">I100/$G$1*100</f>
        <v>2.5</v>
      </c>
    </row>
    <row r="101" spans="1:10" ht="16.8" customHeight="1" x14ac:dyDescent="0.25">
      <c r="A101" s="114">
        <v>98</v>
      </c>
      <c r="B101" s="117" t="s">
        <v>655</v>
      </c>
      <c r="C101" s="117" t="s">
        <v>656</v>
      </c>
      <c r="D101" s="117" t="s">
        <v>77</v>
      </c>
      <c r="E101" s="113" t="s">
        <v>236</v>
      </c>
      <c r="F101" s="113" t="s">
        <v>649</v>
      </c>
      <c r="G101" s="113">
        <v>9</v>
      </c>
      <c r="H101" s="113" t="s">
        <v>8</v>
      </c>
      <c r="I101" s="113">
        <v>2</v>
      </c>
      <c r="J101" s="132">
        <f t="shared" si="3"/>
        <v>2.5</v>
      </c>
    </row>
    <row r="102" spans="1:10" ht="16.8" customHeight="1" x14ac:dyDescent="0.25">
      <c r="A102" s="111">
        <v>99</v>
      </c>
      <c r="B102" s="114" t="s">
        <v>304</v>
      </c>
      <c r="C102" s="114" t="s">
        <v>116</v>
      </c>
      <c r="D102" s="114" t="s">
        <v>94</v>
      </c>
      <c r="E102" s="113" t="s">
        <v>299</v>
      </c>
      <c r="F102" s="113" t="s">
        <v>618</v>
      </c>
      <c r="G102" s="116">
        <v>9</v>
      </c>
      <c r="H102" s="116" t="s">
        <v>8</v>
      </c>
      <c r="I102" s="133">
        <v>1</v>
      </c>
      <c r="J102" s="132">
        <f t="shared" si="3"/>
        <v>1.25</v>
      </c>
    </row>
  </sheetData>
  <sortState ref="A3:J102">
    <sortCondition descending="1" ref="I4"/>
  </sortState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4"/>
  <sheetViews>
    <sheetView zoomScale="90" zoomScaleNormal="90" workbookViewId="0">
      <selection activeCell="E11" sqref="E11"/>
    </sheetView>
  </sheetViews>
  <sheetFormatPr defaultColWidth="9.109375" defaultRowHeight="13.2" x14ac:dyDescent="0.25"/>
  <cols>
    <col min="1" max="1" width="6.33203125" style="197" bestFit="1" customWidth="1"/>
    <col min="2" max="2" width="16.44140625" style="196" customWidth="1"/>
    <col min="3" max="3" width="12" style="196" customWidth="1"/>
    <col min="4" max="4" width="11.88671875" style="196" customWidth="1"/>
    <col min="5" max="6" width="23.33203125" style="198" customWidth="1"/>
    <col min="7" max="7" width="10" style="196" customWidth="1"/>
    <col min="8" max="8" width="11.6640625" style="199" bestFit="1" customWidth="1"/>
    <col min="9" max="9" width="11.88671875" style="200" customWidth="1"/>
    <col min="10" max="10" width="9.109375" style="201"/>
    <col min="11" max="11" width="9.109375" style="197"/>
    <col min="12" max="16384" width="9.109375" style="30"/>
  </cols>
  <sheetData>
    <row r="1" spans="1:23" ht="20.399999999999999" customHeight="1" x14ac:dyDescent="0.25">
      <c r="E1" s="198" t="s">
        <v>342</v>
      </c>
      <c r="F1" s="198" t="s">
        <v>39</v>
      </c>
      <c r="G1" s="196">
        <v>80</v>
      </c>
    </row>
    <row r="2" spans="1:23" ht="22.5" customHeight="1" x14ac:dyDescent="0.25">
      <c r="A2" s="291"/>
      <c r="B2" s="202"/>
      <c r="C2" s="202"/>
      <c r="D2" s="202"/>
      <c r="E2" s="31"/>
      <c r="F2" s="31"/>
      <c r="G2" s="203"/>
      <c r="H2" s="204"/>
      <c r="I2" s="32"/>
    </row>
    <row r="3" spans="1:23" ht="79.2" x14ac:dyDescent="0.25">
      <c r="A3" s="33" t="s">
        <v>0</v>
      </c>
      <c r="B3" s="282" t="s">
        <v>1</v>
      </c>
      <c r="C3" s="34" t="s">
        <v>2</v>
      </c>
      <c r="D3" s="34" t="s">
        <v>3</v>
      </c>
      <c r="E3" s="35" t="s">
        <v>7</v>
      </c>
      <c r="F3" s="35" t="s">
        <v>6</v>
      </c>
      <c r="G3" s="35" t="s">
        <v>4</v>
      </c>
      <c r="H3" s="33" t="s">
        <v>5</v>
      </c>
      <c r="I3" s="220" t="s">
        <v>54</v>
      </c>
      <c r="J3" s="39" t="s">
        <v>44</v>
      </c>
    </row>
    <row r="4" spans="1:23" s="29" customFormat="1" ht="21" customHeight="1" x14ac:dyDescent="0.25">
      <c r="A4" s="2">
        <v>1</v>
      </c>
      <c r="B4" s="283" t="s">
        <v>367</v>
      </c>
      <c r="C4" s="89" t="s">
        <v>163</v>
      </c>
      <c r="D4" s="89" t="s">
        <v>312</v>
      </c>
      <c r="E4" s="88" t="s">
        <v>175</v>
      </c>
      <c r="F4" s="88" t="s">
        <v>352</v>
      </c>
      <c r="G4" s="88">
        <v>10</v>
      </c>
      <c r="H4" s="92" t="s">
        <v>20</v>
      </c>
      <c r="I4" s="105">
        <v>78</v>
      </c>
      <c r="J4" s="224">
        <f t="shared" ref="J4:J35" si="0">I4/$G$1*100</f>
        <v>97.5</v>
      </c>
      <c r="K4" s="225"/>
      <c r="L4" s="226"/>
      <c r="M4" s="226"/>
    </row>
    <row r="5" spans="1:23" s="29" customFormat="1" ht="21" customHeight="1" x14ac:dyDescent="0.25">
      <c r="A5" s="293">
        <v>2</v>
      </c>
      <c r="B5" s="284" t="s">
        <v>255</v>
      </c>
      <c r="C5" s="87" t="s">
        <v>197</v>
      </c>
      <c r="D5" s="87" t="s">
        <v>256</v>
      </c>
      <c r="E5" s="88" t="s">
        <v>546</v>
      </c>
      <c r="F5" s="88" t="s">
        <v>547</v>
      </c>
      <c r="G5" s="88">
        <v>10</v>
      </c>
      <c r="H5" s="88" t="s">
        <v>20</v>
      </c>
      <c r="I5" s="104">
        <v>76</v>
      </c>
      <c r="J5" s="224">
        <f t="shared" si="0"/>
        <v>95</v>
      </c>
      <c r="K5" s="225"/>
      <c r="L5" s="226"/>
      <c r="M5" s="226"/>
    </row>
    <row r="6" spans="1:23" s="29" customFormat="1" ht="21" customHeight="1" x14ac:dyDescent="0.25">
      <c r="A6" s="2">
        <v>3</v>
      </c>
      <c r="B6" s="285" t="s">
        <v>883</v>
      </c>
      <c r="C6" s="92" t="s">
        <v>419</v>
      </c>
      <c r="D6" s="92" t="s">
        <v>154</v>
      </c>
      <c r="E6" s="92" t="s">
        <v>858</v>
      </c>
      <c r="F6" s="92" t="s">
        <v>874</v>
      </c>
      <c r="G6" s="92">
        <v>10</v>
      </c>
      <c r="H6" s="92" t="s">
        <v>20</v>
      </c>
      <c r="I6" s="227">
        <v>76</v>
      </c>
      <c r="J6" s="224">
        <f t="shared" si="0"/>
        <v>95</v>
      </c>
      <c r="K6" s="225"/>
      <c r="L6" s="226"/>
      <c r="M6" s="226"/>
    </row>
    <row r="7" spans="1:23" s="29" customFormat="1" ht="21" customHeight="1" x14ac:dyDescent="0.25">
      <c r="A7" s="293">
        <v>4</v>
      </c>
      <c r="B7" s="284" t="s">
        <v>926</v>
      </c>
      <c r="C7" s="87" t="s">
        <v>17</v>
      </c>
      <c r="D7" s="87" t="s">
        <v>154</v>
      </c>
      <c r="E7" s="88" t="s">
        <v>175</v>
      </c>
      <c r="F7" s="88" t="s">
        <v>352</v>
      </c>
      <c r="G7" s="88">
        <v>10</v>
      </c>
      <c r="H7" s="88" t="s">
        <v>21</v>
      </c>
      <c r="I7" s="104">
        <v>75</v>
      </c>
      <c r="J7" s="224">
        <f t="shared" si="0"/>
        <v>93.75</v>
      </c>
      <c r="K7" s="225"/>
      <c r="L7" s="226"/>
      <c r="M7" s="226"/>
    </row>
    <row r="8" spans="1:23" s="29" customFormat="1" ht="21" customHeight="1" x14ac:dyDescent="0.25">
      <c r="A8" s="2">
        <v>5</v>
      </c>
      <c r="B8" s="284" t="s">
        <v>843</v>
      </c>
      <c r="C8" s="87" t="s">
        <v>76</v>
      </c>
      <c r="D8" s="87" t="s">
        <v>24</v>
      </c>
      <c r="E8" s="88" t="s">
        <v>776</v>
      </c>
      <c r="F8" s="88" t="s">
        <v>779</v>
      </c>
      <c r="G8" s="88">
        <v>10</v>
      </c>
      <c r="H8" s="88" t="s">
        <v>20</v>
      </c>
      <c r="I8" s="104">
        <v>75</v>
      </c>
      <c r="J8" s="224">
        <f t="shared" si="0"/>
        <v>93.75</v>
      </c>
      <c r="K8" s="225"/>
      <c r="L8" s="226"/>
      <c r="M8" s="226"/>
    </row>
    <row r="9" spans="1:23" s="40" customFormat="1" ht="21" customHeight="1" x14ac:dyDescent="0.25">
      <c r="A9" s="293">
        <v>6</v>
      </c>
      <c r="B9" s="286" t="s">
        <v>368</v>
      </c>
      <c r="C9" s="90" t="s">
        <v>97</v>
      </c>
      <c r="D9" s="90" t="s">
        <v>71</v>
      </c>
      <c r="E9" s="88" t="s">
        <v>175</v>
      </c>
      <c r="F9" s="88" t="s">
        <v>352</v>
      </c>
      <c r="G9" s="88">
        <v>10</v>
      </c>
      <c r="H9" s="92" t="s">
        <v>21</v>
      </c>
      <c r="I9" s="227">
        <v>74</v>
      </c>
      <c r="J9" s="224">
        <f t="shared" si="0"/>
        <v>92.5</v>
      </c>
      <c r="K9" s="228"/>
      <c r="L9" s="229"/>
      <c r="M9" s="229"/>
    </row>
    <row r="10" spans="1:23" s="40" customFormat="1" ht="21" customHeight="1" x14ac:dyDescent="0.25">
      <c r="A10" s="2">
        <v>7</v>
      </c>
      <c r="B10" s="285" t="s">
        <v>317</v>
      </c>
      <c r="C10" s="92" t="s">
        <v>318</v>
      </c>
      <c r="D10" s="92" t="s">
        <v>25</v>
      </c>
      <c r="E10" s="92" t="s">
        <v>858</v>
      </c>
      <c r="F10" s="92" t="s">
        <v>879</v>
      </c>
      <c r="G10" s="92">
        <v>10</v>
      </c>
      <c r="H10" s="92" t="s">
        <v>21</v>
      </c>
      <c r="I10" s="227">
        <v>72</v>
      </c>
      <c r="J10" s="224">
        <f t="shared" si="0"/>
        <v>90</v>
      </c>
      <c r="K10" s="228"/>
      <c r="L10" s="229"/>
      <c r="M10" s="229"/>
    </row>
    <row r="11" spans="1:23" s="29" customFormat="1" ht="21" customHeight="1" x14ac:dyDescent="0.25">
      <c r="A11" s="293">
        <v>8</v>
      </c>
      <c r="B11" s="286" t="s">
        <v>844</v>
      </c>
      <c r="C11" s="90" t="s">
        <v>168</v>
      </c>
      <c r="D11" s="90" t="s">
        <v>143</v>
      </c>
      <c r="E11" s="92" t="s">
        <v>776</v>
      </c>
      <c r="F11" s="92" t="s">
        <v>779</v>
      </c>
      <c r="G11" s="92">
        <v>10</v>
      </c>
      <c r="H11" s="92" t="s">
        <v>21</v>
      </c>
      <c r="I11" s="105">
        <v>70</v>
      </c>
      <c r="J11" s="224">
        <f t="shared" si="0"/>
        <v>87.5</v>
      </c>
      <c r="K11" s="225"/>
      <c r="L11" s="226"/>
      <c r="M11" s="226"/>
    </row>
    <row r="12" spans="1:23" s="29" customFormat="1" ht="21" customHeight="1" x14ac:dyDescent="0.25">
      <c r="A12" s="2">
        <v>9</v>
      </c>
      <c r="B12" s="286" t="s">
        <v>927</v>
      </c>
      <c r="C12" s="90" t="s">
        <v>928</v>
      </c>
      <c r="D12" s="90" t="s">
        <v>929</v>
      </c>
      <c r="E12" s="88" t="s">
        <v>175</v>
      </c>
      <c r="F12" s="88" t="s">
        <v>352</v>
      </c>
      <c r="G12" s="88">
        <v>10</v>
      </c>
      <c r="H12" s="92"/>
      <c r="I12" s="105">
        <v>68</v>
      </c>
      <c r="J12" s="224">
        <f t="shared" si="0"/>
        <v>85</v>
      </c>
      <c r="K12" s="225"/>
      <c r="L12" s="226"/>
      <c r="M12" s="226"/>
    </row>
    <row r="13" spans="1:23" s="29" customFormat="1" ht="21" customHeight="1" x14ac:dyDescent="0.25">
      <c r="A13" s="293">
        <v>10</v>
      </c>
      <c r="B13" s="284" t="s">
        <v>588</v>
      </c>
      <c r="C13" s="87" t="s">
        <v>589</v>
      </c>
      <c r="D13" s="87" t="s">
        <v>71</v>
      </c>
      <c r="E13" s="88" t="s">
        <v>244</v>
      </c>
      <c r="F13" s="88" t="s">
        <v>567</v>
      </c>
      <c r="G13" s="88">
        <v>10</v>
      </c>
      <c r="H13" s="88" t="s">
        <v>20</v>
      </c>
      <c r="I13" s="104">
        <v>68</v>
      </c>
      <c r="J13" s="224">
        <f t="shared" si="0"/>
        <v>85</v>
      </c>
      <c r="K13" s="225"/>
      <c r="L13" s="226"/>
      <c r="M13" s="226"/>
    </row>
    <row r="14" spans="1:23" s="29" customFormat="1" ht="21" customHeight="1" x14ac:dyDescent="0.25">
      <c r="A14" s="2">
        <v>11</v>
      </c>
      <c r="B14" s="284" t="s">
        <v>762</v>
      </c>
      <c r="C14" s="87" t="s">
        <v>163</v>
      </c>
      <c r="D14" s="87" t="s">
        <v>75</v>
      </c>
      <c r="E14" s="86" t="s">
        <v>279</v>
      </c>
      <c r="F14" s="86" t="s">
        <v>754</v>
      </c>
      <c r="G14" s="86">
        <v>10</v>
      </c>
      <c r="H14" s="86" t="s">
        <v>20</v>
      </c>
      <c r="I14" s="230">
        <v>68</v>
      </c>
      <c r="J14" s="224">
        <f t="shared" si="0"/>
        <v>85</v>
      </c>
      <c r="K14" s="225"/>
      <c r="L14" s="226"/>
      <c r="M14" s="226"/>
    </row>
    <row r="15" spans="1:23" s="29" customFormat="1" ht="21" customHeight="1" x14ac:dyDescent="0.25">
      <c r="A15" s="293">
        <v>12</v>
      </c>
      <c r="B15" s="285" t="s">
        <v>915</v>
      </c>
      <c r="C15" s="92" t="s">
        <v>916</v>
      </c>
      <c r="D15" s="92" t="s">
        <v>917</v>
      </c>
      <c r="E15" s="92" t="s">
        <v>858</v>
      </c>
      <c r="F15" s="92" t="s">
        <v>874</v>
      </c>
      <c r="G15" s="92">
        <v>10</v>
      </c>
      <c r="H15" s="92" t="s">
        <v>21</v>
      </c>
      <c r="I15" s="227">
        <v>66</v>
      </c>
      <c r="J15" s="224">
        <f t="shared" si="0"/>
        <v>82.5</v>
      </c>
      <c r="K15" s="225"/>
      <c r="L15" s="226"/>
      <c r="M15" s="226"/>
    </row>
    <row r="16" spans="1:23" s="29" customFormat="1" ht="21" customHeight="1" x14ac:dyDescent="0.25">
      <c r="A16" s="2">
        <v>13</v>
      </c>
      <c r="B16" s="287" t="s">
        <v>58</v>
      </c>
      <c r="C16" s="88" t="s">
        <v>11</v>
      </c>
      <c r="D16" s="88" t="s">
        <v>71</v>
      </c>
      <c r="E16" s="107" t="s">
        <v>953</v>
      </c>
      <c r="F16" s="88" t="s">
        <v>990</v>
      </c>
      <c r="G16" s="88">
        <v>10</v>
      </c>
      <c r="H16" s="88" t="s">
        <v>20</v>
      </c>
      <c r="I16" s="88">
        <v>65</v>
      </c>
      <c r="J16" s="224">
        <f t="shared" si="0"/>
        <v>81.25</v>
      </c>
      <c r="K16" s="225"/>
      <c r="L16" s="231"/>
      <c r="M16" s="231"/>
      <c r="N16" s="46"/>
      <c r="O16" s="47"/>
      <c r="P16" s="48"/>
      <c r="Q16" s="47"/>
      <c r="R16" s="49"/>
      <c r="S16" s="50"/>
      <c r="T16" s="50"/>
      <c r="U16" s="51"/>
      <c r="V16" s="51"/>
      <c r="W16" s="52"/>
    </row>
    <row r="17" spans="1:13" s="29" customFormat="1" ht="21" customHeight="1" x14ac:dyDescent="0.25">
      <c r="A17" s="293">
        <v>14</v>
      </c>
      <c r="B17" s="283" t="s">
        <v>845</v>
      </c>
      <c r="C17" s="89" t="s">
        <v>380</v>
      </c>
      <c r="D17" s="89" t="s">
        <v>274</v>
      </c>
      <c r="E17" s="92" t="s">
        <v>776</v>
      </c>
      <c r="F17" s="92" t="s">
        <v>779</v>
      </c>
      <c r="G17" s="92">
        <v>10</v>
      </c>
      <c r="H17" s="92" t="s">
        <v>21</v>
      </c>
      <c r="I17" s="105">
        <v>60</v>
      </c>
      <c r="J17" s="224">
        <f t="shared" si="0"/>
        <v>75</v>
      </c>
      <c r="K17" s="225"/>
      <c r="L17" s="226"/>
      <c r="M17" s="226"/>
    </row>
    <row r="18" spans="1:13" s="29" customFormat="1" ht="21" customHeight="1" x14ac:dyDescent="0.25">
      <c r="A18" s="2">
        <v>15</v>
      </c>
      <c r="B18" s="288" t="s">
        <v>295</v>
      </c>
      <c r="C18" s="232" t="s">
        <v>122</v>
      </c>
      <c r="D18" s="232" t="s">
        <v>610</v>
      </c>
      <c r="E18" s="86" t="s">
        <v>279</v>
      </c>
      <c r="F18" s="86" t="s">
        <v>754</v>
      </c>
      <c r="G18" s="86">
        <v>10</v>
      </c>
      <c r="H18" s="86" t="s">
        <v>21</v>
      </c>
      <c r="I18" s="109">
        <v>58</v>
      </c>
      <c r="J18" s="224">
        <f t="shared" si="0"/>
        <v>72.5</v>
      </c>
      <c r="K18" s="225"/>
      <c r="L18" s="226"/>
      <c r="M18" s="226"/>
    </row>
    <row r="19" spans="1:13" s="29" customFormat="1" ht="21" customHeight="1" x14ac:dyDescent="0.25">
      <c r="A19" s="293">
        <v>16</v>
      </c>
      <c r="B19" s="284" t="s">
        <v>72</v>
      </c>
      <c r="C19" s="87" t="s">
        <v>763</v>
      </c>
      <c r="D19" s="87" t="s">
        <v>107</v>
      </c>
      <c r="E19" s="86" t="s">
        <v>279</v>
      </c>
      <c r="F19" s="86" t="s">
        <v>754</v>
      </c>
      <c r="G19" s="86">
        <v>10</v>
      </c>
      <c r="H19" s="86" t="s">
        <v>21</v>
      </c>
      <c r="I19" s="109">
        <v>56</v>
      </c>
      <c r="J19" s="224">
        <f t="shared" si="0"/>
        <v>70</v>
      </c>
      <c r="K19" s="225"/>
      <c r="L19" s="226"/>
      <c r="M19" s="226"/>
    </row>
    <row r="20" spans="1:13" s="29" customFormat="1" ht="21" customHeight="1" x14ac:dyDescent="0.25">
      <c r="A20" s="2">
        <v>17</v>
      </c>
      <c r="B20" s="286" t="s">
        <v>563</v>
      </c>
      <c r="C20" s="90" t="s">
        <v>152</v>
      </c>
      <c r="D20" s="90" t="s">
        <v>143</v>
      </c>
      <c r="E20" s="92" t="s">
        <v>546</v>
      </c>
      <c r="F20" s="92" t="s">
        <v>547</v>
      </c>
      <c r="G20" s="92">
        <v>10</v>
      </c>
      <c r="H20" s="92" t="s">
        <v>21</v>
      </c>
      <c r="I20" s="105">
        <v>55</v>
      </c>
      <c r="J20" s="224">
        <f t="shared" si="0"/>
        <v>68.75</v>
      </c>
      <c r="K20" s="225"/>
      <c r="L20" s="226"/>
      <c r="M20" s="226"/>
    </row>
    <row r="21" spans="1:13" s="29" customFormat="1" ht="21" customHeight="1" x14ac:dyDescent="0.25">
      <c r="A21" s="293">
        <v>18</v>
      </c>
      <c r="B21" s="289" t="s">
        <v>526</v>
      </c>
      <c r="C21" s="103" t="s">
        <v>112</v>
      </c>
      <c r="D21" s="103" t="s">
        <v>98</v>
      </c>
      <c r="E21" s="88" t="s">
        <v>375</v>
      </c>
      <c r="F21" s="88" t="s">
        <v>376</v>
      </c>
      <c r="G21" s="88">
        <v>10</v>
      </c>
      <c r="H21" s="88" t="s">
        <v>32</v>
      </c>
      <c r="I21" s="88">
        <v>54.5</v>
      </c>
      <c r="J21" s="224">
        <f t="shared" si="0"/>
        <v>68.125</v>
      </c>
      <c r="K21" s="225"/>
      <c r="L21" s="226"/>
      <c r="M21" s="226"/>
    </row>
    <row r="22" spans="1:13" s="29" customFormat="1" ht="21" customHeight="1" x14ac:dyDescent="0.25">
      <c r="A22" s="2">
        <v>19</v>
      </c>
      <c r="B22" s="286" t="s">
        <v>527</v>
      </c>
      <c r="C22" s="90" t="s">
        <v>527</v>
      </c>
      <c r="D22" s="90" t="s">
        <v>527</v>
      </c>
      <c r="E22" s="88" t="s">
        <v>375</v>
      </c>
      <c r="F22" s="88" t="s">
        <v>376</v>
      </c>
      <c r="G22" s="92">
        <v>10</v>
      </c>
      <c r="H22" s="88" t="s">
        <v>32</v>
      </c>
      <c r="I22" s="88">
        <v>54.5</v>
      </c>
      <c r="J22" s="224">
        <f t="shared" si="0"/>
        <v>68.125</v>
      </c>
      <c r="K22" s="225"/>
      <c r="L22" s="226"/>
      <c r="M22" s="226"/>
    </row>
    <row r="23" spans="1:13" s="29" customFormat="1" ht="21" customHeight="1" x14ac:dyDescent="0.25">
      <c r="A23" s="293">
        <v>20</v>
      </c>
      <c r="B23" s="287" t="s">
        <v>991</v>
      </c>
      <c r="C23" s="88" t="s">
        <v>106</v>
      </c>
      <c r="D23" s="88" t="s">
        <v>153</v>
      </c>
      <c r="E23" s="107" t="s">
        <v>953</v>
      </c>
      <c r="F23" s="88" t="s">
        <v>990</v>
      </c>
      <c r="G23" s="88">
        <v>10</v>
      </c>
      <c r="H23" s="88" t="s">
        <v>249</v>
      </c>
      <c r="I23" s="88">
        <v>54</v>
      </c>
      <c r="J23" s="224">
        <f t="shared" si="0"/>
        <v>67.5</v>
      </c>
      <c r="K23" s="225"/>
      <c r="L23" s="226"/>
      <c r="M23" s="226"/>
    </row>
    <row r="24" spans="1:13" s="29" customFormat="1" ht="21" customHeight="1" x14ac:dyDescent="0.25">
      <c r="A24" s="2">
        <v>21</v>
      </c>
      <c r="B24" s="284" t="s">
        <v>703</v>
      </c>
      <c r="C24" s="87" t="s">
        <v>74</v>
      </c>
      <c r="D24" s="87" t="s">
        <v>12</v>
      </c>
      <c r="E24" s="88" t="s">
        <v>688</v>
      </c>
      <c r="F24" s="88" t="s">
        <v>702</v>
      </c>
      <c r="G24" s="88">
        <v>10</v>
      </c>
      <c r="H24" s="88" t="s">
        <v>513</v>
      </c>
      <c r="I24" s="104">
        <v>51</v>
      </c>
      <c r="J24" s="224">
        <f t="shared" si="0"/>
        <v>63.749999999999993</v>
      </c>
      <c r="K24" s="225"/>
      <c r="L24" s="226"/>
      <c r="M24" s="226"/>
    </row>
    <row r="25" spans="1:13" s="29" customFormat="1" ht="21" customHeight="1" x14ac:dyDescent="0.25">
      <c r="A25" s="293">
        <v>22</v>
      </c>
      <c r="B25" s="285" t="s">
        <v>918</v>
      </c>
      <c r="C25" s="92" t="s">
        <v>69</v>
      </c>
      <c r="D25" s="92" t="s">
        <v>919</v>
      </c>
      <c r="E25" s="92" t="s">
        <v>858</v>
      </c>
      <c r="F25" s="92" t="s">
        <v>874</v>
      </c>
      <c r="G25" s="92">
        <v>10</v>
      </c>
      <c r="H25" s="92" t="s">
        <v>8</v>
      </c>
      <c r="I25" s="227">
        <v>51</v>
      </c>
      <c r="J25" s="224">
        <f t="shared" si="0"/>
        <v>63.749999999999993</v>
      </c>
      <c r="K25" s="225"/>
      <c r="L25" s="226"/>
      <c r="M25" s="226"/>
    </row>
    <row r="26" spans="1:13" s="29" customFormat="1" ht="21" customHeight="1" x14ac:dyDescent="0.25">
      <c r="A26" s="2">
        <v>23</v>
      </c>
      <c r="B26" s="283" t="s">
        <v>257</v>
      </c>
      <c r="C26" s="89" t="s">
        <v>197</v>
      </c>
      <c r="D26" s="89" t="s">
        <v>25</v>
      </c>
      <c r="E26" s="92" t="s">
        <v>546</v>
      </c>
      <c r="F26" s="92" t="s">
        <v>547</v>
      </c>
      <c r="G26" s="92">
        <v>10</v>
      </c>
      <c r="H26" s="92" t="s">
        <v>21</v>
      </c>
      <c r="I26" s="105">
        <v>50</v>
      </c>
      <c r="J26" s="224">
        <f t="shared" si="0"/>
        <v>62.5</v>
      </c>
      <c r="K26" s="225"/>
      <c r="L26" s="226"/>
      <c r="M26" s="226"/>
    </row>
    <row r="27" spans="1:13" s="29" customFormat="1" ht="21" customHeight="1" x14ac:dyDescent="0.25">
      <c r="A27" s="293">
        <v>24</v>
      </c>
      <c r="B27" s="286" t="s">
        <v>704</v>
      </c>
      <c r="C27" s="90" t="s">
        <v>192</v>
      </c>
      <c r="D27" s="90" t="s">
        <v>107</v>
      </c>
      <c r="E27" s="88" t="s">
        <v>688</v>
      </c>
      <c r="F27" s="88" t="s">
        <v>702</v>
      </c>
      <c r="G27" s="88">
        <v>10</v>
      </c>
      <c r="H27" s="88" t="s">
        <v>67</v>
      </c>
      <c r="I27" s="108">
        <v>48.5</v>
      </c>
      <c r="J27" s="224">
        <f t="shared" si="0"/>
        <v>60.624999999999993</v>
      </c>
      <c r="K27" s="225"/>
      <c r="L27" s="226"/>
      <c r="M27" s="226"/>
    </row>
    <row r="28" spans="1:13" s="29" customFormat="1" ht="21" customHeight="1" x14ac:dyDescent="0.25">
      <c r="A28" s="2">
        <v>25</v>
      </c>
      <c r="B28" s="285" t="s">
        <v>930</v>
      </c>
      <c r="C28" s="92" t="s">
        <v>181</v>
      </c>
      <c r="D28" s="92" t="s">
        <v>182</v>
      </c>
      <c r="E28" s="88" t="s">
        <v>175</v>
      </c>
      <c r="F28" s="88" t="s">
        <v>352</v>
      </c>
      <c r="G28" s="88">
        <v>10</v>
      </c>
      <c r="H28" s="92" t="s">
        <v>125</v>
      </c>
      <c r="I28" s="227">
        <v>43</v>
      </c>
      <c r="J28" s="224">
        <f t="shared" si="0"/>
        <v>53.75</v>
      </c>
      <c r="K28" s="225"/>
      <c r="L28" s="226"/>
      <c r="M28" s="226"/>
    </row>
    <row r="29" spans="1:13" s="40" customFormat="1" ht="21" customHeight="1" x14ac:dyDescent="0.25">
      <c r="A29" s="293">
        <v>26</v>
      </c>
      <c r="B29" s="290" t="s">
        <v>278</v>
      </c>
      <c r="C29" s="86" t="s">
        <v>174</v>
      </c>
      <c r="D29" s="86" t="s">
        <v>196</v>
      </c>
      <c r="E29" s="86" t="s">
        <v>279</v>
      </c>
      <c r="F29" s="86" t="s">
        <v>754</v>
      </c>
      <c r="G29" s="86">
        <v>10</v>
      </c>
      <c r="H29" s="86" t="s">
        <v>8</v>
      </c>
      <c r="I29" s="233">
        <v>43</v>
      </c>
      <c r="J29" s="224">
        <f t="shared" si="0"/>
        <v>53.75</v>
      </c>
      <c r="K29" s="228"/>
      <c r="L29" s="229"/>
      <c r="M29" s="229"/>
    </row>
    <row r="30" spans="1:13" s="40" customFormat="1" ht="21" customHeight="1" x14ac:dyDescent="0.25">
      <c r="A30" s="2">
        <v>27</v>
      </c>
      <c r="B30" s="283" t="s">
        <v>142</v>
      </c>
      <c r="C30" s="89" t="s">
        <v>74</v>
      </c>
      <c r="D30" s="89" t="s">
        <v>143</v>
      </c>
      <c r="E30" s="88" t="s">
        <v>95</v>
      </c>
      <c r="F30" s="92" t="s">
        <v>602</v>
      </c>
      <c r="G30" s="92">
        <v>10</v>
      </c>
      <c r="H30" s="92" t="s">
        <v>20</v>
      </c>
      <c r="I30" s="227">
        <v>42</v>
      </c>
      <c r="J30" s="224">
        <f t="shared" si="0"/>
        <v>52.5</v>
      </c>
      <c r="K30" s="228"/>
      <c r="L30" s="229"/>
      <c r="M30" s="229"/>
    </row>
    <row r="31" spans="1:13" s="40" customFormat="1" ht="21" customHeight="1" x14ac:dyDescent="0.25">
      <c r="A31" s="293">
        <v>28</v>
      </c>
      <c r="B31" s="285" t="s">
        <v>564</v>
      </c>
      <c r="C31" s="92" t="s">
        <v>220</v>
      </c>
      <c r="D31" s="92" t="s">
        <v>119</v>
      </c>
      <c r="E31" s="92" t="s">
        <v>546</v>
      </c>
      <c r="F31" s="92" t="s">
        <v>547</v>
      </c>
      <c r="G31" s="92">
        <v>10</v>
      </c>
      <c r="H31" s="92" t="s">
        <v>21</v>
      </c>
      <c r="I31" s="227">
        <v>41</v>
      </c>
      <c r="J31" s="224">
        <f t="shared" si="0"/>
        <v>51.249999999999993</v>
      </c>
      <c r="K31" s="228"/>
      <c r="L31" s="229"/>
      <c r="M31" s="229"/>
    </row>
    <row r="32" spans="1:13" s="40" customFormat="1" ht="21" customHeight="1" x14ac:dyDescent="0.25">
      <c r="A32" s="6">
        <v>29</v>
      </c>
      <c r="B32" s="283" t="s">
        <v>137</v>
      </c>
      <c r="C32" s="89" t="s">
        <v>138</v>
      </c>
      <c r="D32" s="89" t="s">
        <v>107</v>
      </c>
      <c r="E32" s="92" t="s">
        <v>95</v>
      </c>
      <c r="F32" s="92" t="s">
        <v>602</v>
      </c>
      <c r="G32" s="92">
        <v>10</v>
      </c>
      <c r="H32" s="92" t="s">
        <v>21</v>
      </c>
      <c r="I32" s="105">
        <v>41</v>
      </c>
      <c r="J32" s="295">
        <f t="shared" si="0"/>
        <v>51.249999999999993</v>
      </c>
      <c r="K32" s="228"/>
      <c r="L32" s="229"/>
      <c r="M32" s="229"/>
    </row>
    <row r="33" spans="1:13" s="40" customFormat="1" ht="21" customHeight="1" x14ac:dyDescent="0.25">
      <c r="A33" s="293">
        <v>30</v>
      </c>
      <c r="B33" s="287" t="s">
        <v>992</v>
      </c>
      <c r="C33" s="88" t="s">
        <v>82</v>
      </c>
      <c r="D33" s="88" t="s">
        <v>101</v>
      </c>
      <c r="E33" s="107" t="s">
        <v>953</v>
      </c>
      <c r="F33" s="88" t="s">
        <v>990</v>
      </c>
      <c r="G33" s="88">
        <v>10</v>
      </c>
      <c r="H33" s="88" t="s">
        <v>249</v>
      </c>
      <c r="I33" s="88">
        <v>41</v>
      </c>
      <c r="J33" s="224">
        <f t="shared" si="0"/>
        <v>51.249999999999993</v>
      </c>
      <c r="K33" s="228"/>
      <c r="L33" s="229"/>
      <c r="M33" s="229"/>
    </row>
    <row r="34" spans="1:13" s="29" customFormat="1" ht="21" customHeight="1" x14ac:dyDescent="0.25">
      <c r="A34" s="2">
        <v>31</v>
      </c>
      <c r="B34" s="285" t="s">
        <v>846</v>
      </c>
      <c r="C34" s="92" t="s">
        <v>847</v>
      </c>
      <c r="D34" s="92" t="s">
        <v>848</v>
      </c>
      <c r="E34" s="92" t="s">
        <v>776</v>
      </c>
      <c r="F34" s="92" t="s">
        <v>779</v>
      </c>
      <c r="G34" s="92">
        <v>10</v>
      </c>
      <c r="H34" s="92" t="s">
        <v>8</v>
      </c>
      <c r="I34" s="227">
        <v>40</v>
      </c>
      <c r="J34" s="224">
        <f t="shared" si="0"/>
        <v>50</v>
      </c>
      <c r="K34" s="225"/>
      <c r="L34" s="226"/>
      <c r="M34" s="226"/>
    </row>
    <row r="35" spans="1:13" s="29" customFormat="1" ht="21" customHeight="1" x14ac:dyDescent="0.25">
      <c r="A35" s="293">
        <v>32</v>
      </c>
      <c r="B35" s="287" t="s">
        <v>993</v>
      </c>
      <c r="C35" s="88" t="s">
        <v>994</v>
      </c>
      <c r="D35" s="88" t="s">
        <v>275</v>
      </c>
      <c r="E35" s="107" t="s">
        <v>953</v>
      </c>
      <c r="F35" s="88" t="s">
        <v>990</v>
      </c>
      <c r="G35" s="88">
        <v>10</v>
      </c>
      <c r="H35" s="88" t="s">
        <v>249</v>
      </c>
      <c r="I35" s="88">
        <v>40</v>
      </c>
      <c r="J35" s="224">
        <f t="shared" si="0"/>
        <v>50</v>
      </c>
      <c r="K35" s="225"/>
      <c r="L35" s="226"/>
      <c r="M35" s="226"/>
    </row>
    <row r="36" spans="1:13" s="29" customFormat="1" ht="21" customHeight="1" x14ac:dyDescent="0.25">
      <c r="A36" s="2">
        <v>33</v>
      </c>
      <c r="B36" s="285" t="s">
        <v>259</v>
      </c>
      <c r="C36" s="92" t="s">
        <v>260</v>
      </c>
      <c r="D36" s="92" t="s">
        <v>12</v>
      </c>
      <c r="E36" s="92" t="s">
        <v>546</v>
      </c>
      <c r="F36" s="92" t="s">
        <v>547</v>
      </c>
      <c r="G36" s="92">
        <v>10</v>
      </c>
      <c r="H36" s="92" t="s">
        <v>21</v>
      </c>
      <c r="I36" s="227">
        <v>39</v>
      </c>
      <c r="J36" s="224">
        <f t="shared" ref="J36:J66" si="1">I36/$G$1*100</f>
        <v>48.75</v>
      </c>
      <c r="K36" s="225"/>
      <c r="L36" s="226"/>
      <c r="M36" s="226"/>
    </row>
    <row r="37" spans="1:13" s="29" customFormat="1" ht="21" customHeight="1" x14ac:dyDescent="0.25">
      <c r="A37" s="293">
        <v>34</v>
      </c>
      <c r="B37" s="283" t="s">
        <v>705</v>
      </c>
      <c r="C37" s="89" t="s">
        <v>18</v>
      </c>
      <c r="D37" s="89" t="s">
        <v>268</v>
      </c>
      <c r="E37" s="88" t="s">
        <v>688</v>
      </c>
      <c r="F37" s="88" t="s">
        <v>702</v>
      </c>
      <c r="G37" s="88">
        <v>10</v>
      </c>
      <c r="H37" s="92" t="s">
        <v>8</v>
      </c>
      <c r="I37" s="105">
        <v>39</v>
      </c>
      <c r="J37" s="224">
        <f t="shared" si="1"/>
        <v>48.75</v>
      </c>
      <c r="K37" s="225"/>
      <c r="L37" s="226"/>
      <c r="M37" s="226"/>
    </row>
    <row r="38" spans="1:13" s="29" customFormat="1" ht="21" customHeight="1" x14ac:dyDescent="0.25">
      <c r="A38" s="2">
        <v>35</v>
      </c>
      <c r="B38" s="287" t="s">
        <v>995</v>
      </c>
      <c r="C38" s="88" t="s">
        <v>90</v>
      </c>
      <c r="D38" s="88" t="s">
        <v>70</v>
      </c>
      <c r="E38" s="107" t="s">
        <v>953</v>
      </c>
      <c r="F38" s="88" t="s">
        <v>990</v>
      </c>
      <c r="G38" s="88">
        <v>10</v>
      </c>
      <c r="H38" s="88" t="s">
        <v>8</v>
      </c>
      <c r="I38" s="234">
        <v>38.5</v>
      </c>
      <c r="J38" s="224">
        <f t="shared" si="1"/>
        <v>48.125</v>
      </c>
      <c r="K38" s="225"/>
      <c r="L38" s="226"/>
      <c r="M38" s="226"/>
    </row>
    <row r="39" spans="1:13" s="29" customFormat="1" ht="21" customHeight="1" x14ac:dyDescent="0.25">
      <c r="A39" s="293">
        <v>36</v>
      </c>
      <c r="B39" s="285" t="s">
        <v>849</v>
      </c>
      <c r="C39" s="92" t="s">
        <v>23</v>
      </c>
      <c r="D39" s="92" t="s">
        <v>29</v>
      </c>
      <c r="E39" s="92" t="s">
        <v>776</v>
      </c>
      <c r="F39" s="92" t="s">
        <v>779</v>
      </c>
      <c r="G39" s="92">
        <v>10</v>
      </c>
      <c r="H39" s="92" t="s">
        <v>8</v>
      </c>
      <c r="I39" s="227">
        <v>37</v>
      </c>
      <c r="J39" s="224">
        <f t="shared" si="1"/>
        <v>46.25</v>
      </c>
      <c r="K39" s="225"/>
      <c r="L39" s="226"/>
      <c r="M39" s="226"/>
    </row>
    <row r="40" spans="1:13" s="29" customFormat="1" ht="21" customHeight="1" x14ac:dyDescent="0.25">
      <c r="A40" s="2">
        <v>37</v>
      </c>
      <c r="B40" s="285" t="s">
        <v>920</v>
      </c>
      <c r="C40" s="92" t="s">
        <v>157</v>
      </c>
      <c r="D40" s="92" t="s">
        <v>127</v>
      </c>
      <c r="E40" s="92" t="s">
        <v>858</v>
      </c>
      <c r="F40" s="92" t="s">
        <v>879</v>
      </c>
      <c r="G40" s="92">
        <v>10</v>
      </c>
      <c r="H40" s="92" t="s">
        <v>8</v>
      </c>
      <c r="I40" s="227">
        <v>37</v>
      </c>
      <c r="J40" s="224">
        <f t="shared" si="1"/>
        <v>46.25</v>
      </c>
      <c r="K40" s="225"/>
      <c r="L40" s="226"/>
      <c r="M40" s="226"/>
    </row>
    <row r="41" spans="1:13" s="29" customFormat="1" ht="21" customHeight="1" x14ac:dyDescent="0.25">
      <c r="A41" s="293">
        <v>38</v>
      </c>
      <c r="B41" s="285" t="s">
        <v>844</v>
      </c>
      <c r="C41" s="92" t="s">
        <v>152</v>
      </c>
      <c r="D41" s="92" t="s">
        <v>71</v>
      </c>
      <c r="E41" s="92" t="s">
        <v>776</v>
      </c>
      <c r="F41" s="92" t="s">
        <v>779</v>
      </c>
      <c r="G41" s="92">
        <v>10</v>
      </c>
      <c r="H41" s="92" t="s">
        <v>8</v>
      </c>
      <c r="I41" s="227">
        <v>35</v>
      </c>
      <c r="J41" s="224">
        <f t="shared" si="1"/>
        <v>43.75</v>
      </c>
      <c r="K41" s="225"/>
      <c r="L41" s="226"/>
      <c r="M41" s="226"/>
    </row>
    <row r="42" spans="1:13" s="29" customFormat="1" ht="21" customHeight="1" x14ac:dyDescent="0.25">
      <c r="A42" s="2">
        <v>39</v>
      </c>
      <c r="B42" s="286" t="s">
        <v>258</v>
      </c>
      <c r="C42" s="90" t="s">
        <v>18</v>
      </c>
      <c r="D42" s="90" t="s">
        <v>33</v>
      </c>
      <c r="E42" s="92" t="s">
        <v>546</v>
      </c>
      <c r="F42" s="92" t="s">
        <v>547</v>
      </c>
      <c r="G42" s="92">
        <v>10</v>
      </c>
      <c r="H42" s="92" t="s">
        <v>8</v>
      </c>
      <c r="I42" s="227">
        <v>34</v>
      </c>
      <c r="J42" s="224">
        <f t="shared" si="1"/>
        <v>42.5</v>
      </c>
      <c r="K42" s="225"/>
      <c r="L42" s="226"/>
      <c r="M42" s="226"/>
    </row>
    <row r="43" spans="1:13" s="29" customFormat="1" ht="21" customHeight="1" x14ac:dyDescent="0.25">
      <c r="A43" s="293">
        <v>40</v>
      </c>
      <c r="B43" s="288" t="s">
        <v>764</v>
      </c>
      <c r="C43" s="232" t="s">
        <v>765</v>
      </c>
      <c r="D43" s="232" t="s">
        <v>766</v>
      </c>
      <c r="E43" s="86" t="s">
        <v>279</v>
      </c>
      <c r="F43" s="86" t="s">
        <v>754</v>
      </c>
      <c r="G43" s="86">
        <v>10</v>
      </c>
      <c r="H43" s="86" t="s">
        <v>8</v>
      </c>
      <c r="I43" s="233">
        <v>33</v>
      </c>
      <c r="J43" s="224">
        <f t="shared" si="1"/>
        <v>41.25</v>
      </c>
      <c r="K43" s="225"/>
      <c r="L43" s="226"/>
      <c r="M43" s="226"/>
    </row>
    <row r="44" spans="1:13" s="29" customFormat="1" ht="21" customHeight="1" x14ac:dyDescent="0.25">
      <c r="A44" s="2">
        <v>41</v>
      </c>
      <c r="B44" s="287" t="s">
        <v>996</v>
      </c>
      <c r="C44" s="88" t="s">
        <v>9</v>
      </c>
      <c r="D44" s="88" t="s">
        <v>107</v>
      </c>
      <c r="E44" s="107" t="s">
        <v>953</v>
      </c>
      <c r="F44" s="88" t="s">
        <v>990</v>
      </c>
      <c r="G44" s="88">
        <v>10</v>
      </c>
      <c r="H44" s="88" t="s">
        <v>8</v>
      </c>
      <c r="I44" s="234">
        <v>30</v>
      </c>
      <c r="J44" s="224">
        <f t="shared" si="1"/>
        <v>37.5</v>
      </c>
      <c r="K44" s="225"/>
      <c r="L44" s="226"/>
      <c r="M44" s="226"/>
    </row>
    <row r="45" spans="1:13" s="29" customFormat="1" ht="21" customHeight="1" x14ac:dyDescent="0.25">
      <c r="A45" s="293">
        <v>42</v>
      </c>
      <c r="B45" s="283" t="s">
        <v>139</v>
      </c>
      <c r="C45" s="89" t="s">
        <v>18</v>
      </c>
      <c r="D45" s="89" t="s">
        <v>77</v>
      </c>
      <c r="E45" s="88" t="s">
        <v>95</v>
      </c>
      <c r="F45" s="88" t="s">
        <v>602</v>
      </c>
      <c r="G45" s="88">
        <v>10</v>
      </c>
      <c r="H45" s="88" t="s">
        <v>21</v>
      </c>
      <c r="I45" s="104">
        <v>29</v>
      </c>
      <c r="J45" s="224">
        <f t="shared" si="1"/>
        <v>36.25</v>
      </c>
      <c r="K45" s="225"/>
      <c r="L45" s="226"/>
      <c r="M45" s="226"/>
    </row>
    <row r="46" spans="1:13" s="29" customFormat="1" ht="21" customHeight="1" x14ac:dyDescent="0.25">
      <c r="A46" s="2">
        <v>43</v>
      </c>
      <c r="B46" s="287" t="s">
        <v>997</v>
      </c>
      <c r="C46" s="88" t="s">
        <v>272</v>
      </c>
      <c r="D46" s="88" t="s">
        <v>77</v>
      </c>
      <c r="E46" s="107" t="s">
        <v>953</v>
      </c>
      <c r="F46" s="88" t="s">
        <v>990</v>
      </c>
      <c r="G46" s="88">
        <v>10</v>
      </c>
      <c r="H46" s="88" t="s">
        <v>8</v>
      </c>
      <c r="I46" s="88">
        <v>29</v>
      </c>
      <c r="J46" s="224">
        <f t="shared" si="1"/>
        <v>36.25</v>
      </c>
      <c r="K46" s="225"/>
      <c r="L46" s="226"/>
      <c r="M46" s="226"/>
    </row>
    <row r="47" spans="1:13" s="29" customFormat="1" ht="21" customHeight="1" x14ac:dyDescent="0.25">
      <c r="A47" s="293">
        <v>44</v>
      </c>
      <c r="B47" s="285" t="s">
        <v>171</v>
      </c>
      <c r="C47" s="92" t="s">
        <v>34</v>
      </c>
      <c r="D47" s="92" t="s">
        <v>16</v>
      </c>
      <c r="E47" s="92" t="s">
        <v>776</v>
      </c>
      <c r="F47" s="92" t="s">
        <v>779</v>
      </c>
      <c r="G47" s="92">
        <v>10</v>
      </c>
      <c r="H47" s="92" t="s">
        <v>8</v>
      </c>
      <c r="I47" s="227">
        <v>28</v>
      </c>
      <c r="J47" s="224">
        <f t="shared" si="1"/>
        <v>35</v>
      </c>
      <c r="K47" s="225"/>
      <c r="L47" s="226"/>
      <c r="M47" s="226"/>
    </row>
    <row r="48" spans="1:13" s="29" customFormat="1" ht="21" customHeight="1" x14ac:dyDescent="0.25">
      <c r="A48" s="2">
        <v>45</v>
      </c>
      <c r="B48" s="287" t="s">
        <v>998</v>
      </c>
      <c r="C48" s="88" t="s">
        <v>9</v>
      </c>
      <c r="D48" s="88" t="s">
        <v>179</v>
      </c>
      <c r="E48" s="107" t="s">
        <v>953</v>
      </c>
      <c r="F48" s="88" t="s">
        <v>990</v>
      </c>
      <c r="G48" s="88">
        <v>10</v>
      </c>
      <c r="H48" s="88" t="s">
        <v>8</v>
      </c>
      <c r="I48" s="88">
        <v>28</v>
      </c>
      <c r="J48" s="224">
        <f t="shared" si="1"/>
        <v>35</v>
      </c>
      <c r="K48" s="225"/>
      <c r="L48" s="226"/>
      <c r="M48" s="226"/>
    </row>
    <row r="49" spans="1:13" s="29" customFormat="1" ht="21" customHeight="1" x14ac:dyDescent="0.25">
      <c r="A49" s="293">
        <v>46</v>
      </c>
      <c r="B49" s="287" t="s">
        <v>999</v>
      </c>
      <c r="C49" s="88" t="s">
        <v>232</v>
      </c>
      <c r="D49" s="88" t="s">
        <v>101</v>
      </c>
      <c r="E49" s="107" t="s">
        <v>953</v>
      </c>
      <c r="F49" s="88" t="s">
        <v>990</v>
      </c>
      <c r="G49" s="88">
        <v>10</v>
      </c>
      <c r="H49" s="88" t="s">
        <v>8</v>
      </c>
      <c r="I49" s="88">
        <v>27.5</v>
      </c>
      <c r="J49" s="224">
        <f t="shared" si="1"/>
        <v>34.375</v>
      </c>
      <c r="K49" s="225"/>
      <c r="L49" s="226"/>
      <c r="M49" s="226"/>
    </row>
    <row r="50" spans="1:13" s="29" customFormat="1" ht="21" customHeight="1" x14ac:dyDescent="0.25">
      <c r="A50" s="2">
        <v>47</v>
      </c>
      <c r="B50" s="287" t="s">
        <v>1000</v>
      </c>
      <c r="C50" s="88" t="s">
        <v>112</v>
      </c>
      <c r="D50" s="88" t="s">
        <v>226</v>
      </c>
      <c r="E50" s="107" t="s">
        <v>953</v>
      </c>
      <c r="F50" s="88" t="s">
        <v>990</v>
      </c>
      <c r="G50" s="88">
        <v>10</v>
      </c>
      <c r="H50" s="88" t="s">
        <v>8</v>
      </c>
      <c r="I50" s="88">
        <v>25</v>
      </c>
      <c r="J50" s="224">
        <f t="shared" si="1"/>
        <v>31.25</v>
      </c>
      <c r="K50" s="225"/>
      <c r="L50" s="226"/>
      <c r="M50" s="226"/>
    </row>
    <row r="51" spans="1:13" s="29" customFormat="1" ht="21" customHeight="1" x14ac:dyDescent="0.25">
      <c r="A51" s="293">
        <v>48</v>
      </c>
      <c r="B51" s="287" t="s">
        <v>930</v>
      </c>
      <c r="C51" s="234" t="s">
        <v>170</v>
      </c>
      <c r="D51" s="234" t="s">
        <v>94</v>
      </c>
      <c r="E51" s="107" t="s">
        <v>953</v>
      </c>
      <c r="F51" s="88" t="s">
        <v>990</v>
      </c>
      <c r="G51" s="88">
        <v>10</v>
      </c>
      <c r="H51" s="88" t="s">
        <v>8</v>
      </c>
      <c r="I51" s="234">
        <v>22</v>
      </c>
      <c r="J51" s="224">
        <f t="shared" si="1"/>
        <v>27.500000000000004</v>
      </c>
      <c r="K51" s="225"/>
      <c r="L51" s="226"/>
      <c r="M51" s="226"/>
    </row>
    <row r="52" spans="1:13" s="29" customFormat="1" ht="21" customHeight="1" x14ac:dyDescent="0.25">
      <c r="A52" s="2">
        <v>49</v>
      </c>
      <c r="B52" s="287" t="s">
        <v>930</v>
      </c>
      <c r="C52" s="88" t="s">
        <v>170</v>
      </c>
      <c r="D52" s="88" t="s">
        <v>94</v>
      </c>
      <c r="E52" s="107" t="s">
        <v>953</v>
      </c>
      <c r="F52" s="88" t="s">
        <v>990</v>
      </c>
      <c r="G52" s="88">
        <v>10</v>
      </c>
      <c r="H52" s="88" t="s">
        <v>8</v>
      </c>
      <c r="I52" s="88">
        <v>22</v>
      </c>
      <c r="J52" s="224">
        <f t="shared" si="1"/>
        <v>27.500000000000004</v>
      </c>
      <c r="K52" s="225"/>
      <c r="L52" s="226"/>
      <c r="M52" s="226"/>
    </row>
    <row r="53" spans="1:13" s="29" customFormat="1" ht="21" customHeight="1" x14ac:dyDescent="0.25">
      <c r="A53" s="293">
        <v>50</v>
      </c>
      <c r="B53" s="287" t="s">
        <v>1001</v>
      </c>
      <c r="C53" s="88" t="s">
        <v>103</v>
      </c>
      <c r="D53" s="88" t="s">
        <v>19</v>
      </c>
      <c r="E53" s="107" t="s">
        <v>953</v>
      </c>
      <c r="F53" s="88" t="s">
        <v>990</v>
      </c>
      <c r="G53" s="88">
        <v>10</v>
      </c>
      <c r="H53" s="88" t="s">
        <v>8</v>
      </c>
      <c r="I53" s="88">
        <v>21.5</v>
      </c>
      <c r="J53" s="224">
        <f t="shared" si="1"/>
        <v>26.875</v>
      </c>
      <c r="K53" s="225"/>
      <c r="L53" s="226"/>
      <c r="M53" s="226"/>
    </row>
    <row r="54" spans="1:13" s="29" customFormat="1" ht="21" customHeight="1" x14ac:dyDescent="0.25">
      <c r="A54" s="2">
        <v>51</v>
      </c>
      <c r="B54" s="287" t="s">
        <v>1002</v>
      </c>
      <c r="C54" s="234" t="s">
        <v>18</v>
      </c>
      <c r="D54" s="234" t="s">
        <v>104</v>
      </c>
      <c r="E54" s="107" t="s">
        <v>953</v>
      </c>
      <c r="F54" s="88" t="s">
        <v>990</v>
      </c>
      <c r="G54" s="88">
        <v>10</v>
      </c>
      <c r="H54" s="88" t="s">
        <v>8</v>
      </c>
      <c r="I54" s="234">
        <v>20.5</v>
      </c>
      <c r="J54" s="224">
        <f t="shared" si="1"/>
        <v>25.624999999999996</v>
      </c>
      <c r="K54" s="225"/>
      <c r="L54" s="226"/>
      <c r="M54" s="226"/>
    </row>
    <row r="55" spans="1:13" s="29" customFormat="1" ht="21" customHeight="1" x14ac:dyDescent="0.25">
      <c r="A55" s="293">
        <v>52</v>
      </c>
      <c r="B55" s="287" t="s">
        <v>1003</v>
      </c>
      <c r="C55" s="88" t="s">
        <v>467</v>
      </c>
      <c r="D55" s="88" t="s">
        <v>268</v>
      </c>
      <c r="E55" s="107" t="s">
        <v>953</v>
      </c>
      <c r="F55" s="88" t="s">
        <v>990</v>
      </c>
      <c r="G55" s="88">
        <v>10</v>
      </c>
      <c r="H55" s="88" t="s">
        <v>8</v>
      </c>
      <c r="I55" s="234">
        <v>18.5</v>
      </c>
      <c r="J55" s="224">
        <f t="shared" si="1"/>
        <v>23.125</v>
      </c>
      <c r="K55" s="225"/>
      <c r="L55" s="226"/>
      <c r="M55" s="226"/>
    </row>
    <row r="56" spans="1:13" s="29" customFormat="1" ht="21" customHeight="1" x14ac:dyDescent="0.25">
      <c r="A56" s="2">
        <v>53</v>
      </c>
      <c r="B56" s="284" t="s">
        <v>332</v>
      </c>
      <c r="C56" s="87" t="s">
        <v>184</v>
      </c>
      <c r="D56" s="87" t="s">
        <v>333</v>
      </c>
      <c r="E56" s="88" t="s">
        <v>319</v>
      </c>
      <c r="F56" s="88" t="s">
        <v>678</v>
      </c>
      <c r="G56" s="88">
        <v>10</v>
      </c>
      <c r="H56" s="88" t="s">
        <v>8</v>
      </c>
      <c r="I56" s="104">
        <v>14</v>
      </c>
      <c r="J56" s="224">
        <f t="shared" si="1"/>
        <v>17.5</v>
      </c>
      <c r="K56" s="225"/>
      <c r="L56" s="226"/>
      <c r="M56" s="226"/>
    </row>
    <row r="57" spans="1:13" s="29" customFormat="1" ht="21" customHeight="1" x14ac:dyDescent="0.25">
      <c r="A57" s="293">
        <v>54</v>
      </c>
      <c r="B57" s="286" t="s">
        <v>683</v>
      </c>
      <c r="C57" s="90" t="s">
        <v>269</v>
      </c>
      <c r="D57" s="90" t="s">
        <v>71</v>
      </c>
      <c r="E57" s="88" t="s">
        <v>319</v>
      </c>
      <c r="F57" s="88" t="s">
        <v>678</v>
      </c>
      <c r="G57" s="88">
        <v>10</v>
      </c>
      <c r="H57" s="88" t="s">
        <v>8</v>
      </c>
      <c r="I57" s="105">
        <v>12</v>
      </c>
      <c r="J57" s="224">
        <f t="shared" si="1"/>
        <v>15</v>
      </c>
      <c r="K57" s="225"/>
      <c r="L57" s="226"/>
      <c r="M57" s="226"/>
    </row>
    <row r="58" spans="1:13" s="29" customFormat="1" ht="21" customHeight="1" x14ac:dyDescent="0.25">
      <c r="A58" s="2">
        <v>55</v>
      </c>
      <c r="B58" s="287" t="s">
        <v>1004</v>
      </c>
      <c r="C58" s="234" t="s">
        <v>252</v>
      </c>
      <c r="D58" s="234" t="s">
        <v>70</v>
      </c>
      <c r="E58" s="107" t="s">
        <v>953</v>
      </c>
      <c r="F58" s="88" t="s">
        <v>990</v>
      </c>
      <c r="G58" s="88">
        <v>10</v>
      </c>
      <c r="H58" s="88" t="s">
        <v>8</v>
      </c>
      <c r="I58" s="234">
        <v>12</v>
      </c>
      <c r="J58" s="224">
        <f t="shared" si="1"/>
        <v>15</v>
      </c>
      <c r="K58" s="225"/>
      <c r="L58" s="226"/>
      <c r="M58" s="226"/>
    </row>
    <row r="59" spans="1:13" s="29" customFormat="1" ht="21" customHeight="1" x14ac:dyDescent="0.25">
      <c r="A59" s="293">
        <v>56</v>
      </c>
      <c r="B59" s="283" t="s">
        <v>334</v>
      </c>
      <c r="C59" s="89" t="s">
        <v>82</v>
      </c>
      <c r="D59" s="89" t="s">
        <v>12</v>
      </c>
      <c r="E59" s="88" t="s">
        <v>319</v>
      </c>
      <c r="F59" s="88" t="s">
        <v>678</v>
      </c>
      <c r="G59" s="88">
        <v>10</v>
      </c>
      <c r="H59" s="88" t="s">
        <v>8</v>
      </c>
      <c r="I59" s="105">
        <v>11</v>
      </c>
      <c r="J59" s="224">
        <f t="shared" si="1"/>
        <v>13.750000000000002</v>
      </c>
      <c r="K59" s="225"/>
      <c r="L59" s="226"/>
      <c r="M59" s="226"/>
    </row>
    <row r="60" spans="1:13" s="29" customFormat="1" ht="21" customHeight="1" x14ac:dyDescent="0.25">
      <c r="A60" s="2">
        <v>57</v>
      </c>
      <c r="B60" s="283" t="s">
        <v>140</v>
      </c>
      <c r="C60" s="89" t="s">
        <v>141</v>
      </c>
      <c r="D60" s="89" t="s">
        <v>119</v>
      </c>
      <c r="E60" s="88" t="s">
        <v>95</v>
      </c>
      <c r="F60" s="92" t="s">
        <v>602</v>
      </c>
      <c r="G60" s="92">
        <v>10</v>
      </c>
      <c r="H60" s="92" t="s">
        <v>8</v>
      </c>
      <c r="I60" s="227">
        <v>8</v>
      </c>
      <c r="J60" s="224">
        <f t="shared" si="1"/>
        <v>10</v>
      </c>
      <c r="K60" s="225"/>
      <c r="L60" s="226"/>
      <c r="M60" s="226"/>
    </row>
    <row r="61" spans="1:13" s="29" customFormat="1" ht="21" customHeight="1" x14ac:dyDescent="0.25">
      <c r="A61" s="293">
        <v>58</v>
      </c>
      <c r="B61" s="287" t="s">
        <v>1005</v>
      </c>
      <c r="C61" s="88" t="s">
        <v>489</v>
      </c>
      <c r="D61" s="88" t="s">
        <v>31</v>
      </c>
      <c r="E61" s="107" t="s">
        <v>953</v>
      </c>
      <c r="F61" s="88" t="s">
        <v>990</v>
      </c>
      <c r="G61" s="88">
        <v>10</v>
      </c>
      <c r="H61" s="88" t="s">
        <v>8</v>
      </c>
      <c r="I61" s="234">
        <v>6</v>
      </c>
      <c r="J61" s="224">
        <f t="shared" si="1"/>
        <v>7.5</v>
      </c>
      <c r="K61" s="225"/>
      <c r="L61" s="226"/>
      <c r="M61" s="226"/>
    </row>
    <row r="62" spans="1:13" s="29" customFormat="1" ht="21" customHeight="1" x14ac:dyDescent="0.25">
      <c r="A62" s="2">
        <v>59</v>
      </c>
      <c r="B62" s="287" t="s">
        <v>1006</v>
      </c>
      <c r="C62" s="234" t="s">
        <v>17</v>
      </c>
      <c r="D62" s="234" t="s">
        <v>1007</v>
      </c>
      <c r="E62" s="107" t="s">
        <v>953</v>
      </c>
      <c r="F62" s="88" t="s">
        <v>990</v>
      </c>
      <c r="G62" s="88">
        <v>10</v>
      </c>
      <c r="H62" s="88" t="s">
        <v>8</v>
      </c>
      <c r="I62" s="234">
        <v>5.5</v>
      </c>
      <c r="J62" s="224">
        <f t="shared" si="1"/>
        <v>6.8750000000000009</v>
      </c>
      <c r="K62" s="225"/>
      <c r="L62" s="226"/>
      <c r="M62" s="226"/>
    </row>
    <row r="63" spans="1:13" s="29" customFormat="1" ht="21" customHeight="1" x14ac:dyDescent="0.25">
      <c r="A63" s="293">
        <v>60</v>
      </c>
      <c r="B63" s="287" t="s">
        <v>1005</v>
      </c>
      <c r="C63" s="234" t="s">
        <v>489</v>
      </c>
      <c r="D63" s="88" t="s">
        <v>31</v>
      </c>
      <c r="E63" s="107" t="s">
        <v>953</v>
      </c>
      <c r="F63" s="88" t="s">
        <v>990</v>
      </c>
      <c r="G63" s="88">
        <v>10</v>
      </c>
      <c r="H63" s="88" t="s">
        <v>8</v>
      </c>
      <c r="I63" s="234">
        <v>5.5</v>
      </c>
      <c r="J63" s="224">
        <f t="shared" si="1"/>
        <v>6.8750000000000009</v>
      </c>
      <c r="K63" s="225"/>
      <c r="L63" s="226"/>
      <c r="M63" s="226"/>
    </row>
    <row r="64" spans="1:13" s="29" customFormat="1" ht="21" customHeight="1" x14ac:dyDescent="0.25">
      <c r="A64" s="2">
        <v>61</v>
      </c>
      <c r="B64" s="286" t="s">
        <v>609</v>
      </c>
      <c r="C64" s="90" t="s">
        <v>252</v>
      </c>
      <c r="D64" s="89" t="s">
        <v>610</v>
      </c>
      <c r="E64" s="92" t="s">
        <v>95</v>
      </c>
      <c r="F64" s="92" t="s">
        <v>602</v>
      </c>
      <c r="G64" s="92">
        <v>10</v>
      </c>
      <c r="H64" s="92" t="s">
        <v>8</v>
      </c>
      <c r="I64" s="227">
        <v>5</v>
      </c>
      <c r="J64" s="224">
        <f t="shared" si="1"/>
        <v>6.25</v>
      </c>
      <c r="K64" s="225"/>
      <c r="L64" s="226"/>
      <c r="M64" s="226"/>
    </row>
    <row r="65" spans="1:13" s="29" customFormat="1" ht="21" customHeight="1" x14ac:dyDescent="0.25">
      <c r="A65" s="293">
        <v>62</v>
      </c>
      <c r="B65" s="287" t="s">
        <v>1005</v>
      </c>
      <c r="C65" s="88" t="s">
        <v>14</v>
      </c>
      <c r="D65" s="88" t="s">
        <v>31</v>
      </c>
      <c r="E65" s="107" t="s">
        <v>953</v>
      </c>
      <c r="F65" s="88" t="s">
        <v>990</v>
      </c>
      <c r="G65" s="88">
        <v>10</v>
      </c>
      <c r="H65" s="88" t="s">
        <v>8</v>
      </c>
      <c r="I65" s="234">
        <v>5</v>
      </c>
      <c r="J65" s="224">
        <f t="shared" si="1"/>
        <v>6.25</v>
      </c>
      <c r="K65" s="225"/>
      <c r="L65" s="226"/>
      <c r="M65" s="226"/>
    </row>
    <row r="66" spans="1:13" s="29" customFormat="1" ht="21" customHeight="1" x14ac:dyDescent="0.25">
      <c r="A66" s="2">
        <v>63</v>
      </c>
      <c r="B66" s="287" t="s">
        <v>1008</v>
      </c>
      <c r="C66" s="88" t="s">
        <v>118</v>
      </c>
      <c r="D66" s="88" t="s">
        <v>12</v>
      </c>
      <c r="E66" s="107" t="s">
        <v>953</v>
      </c>
      <c r="F66" s="88" t="s">
        <v>990</v>
      </c>
      <c r="G66" s="88">
        <v>10</v>
      </c>
      <c r="H66" s="88" t="s">
        <v>8</v>
      </c>
      <c r="I66" s="88">
        <v>4.5</v>
      </c>
      <c r="J66" s="224">
        <f t="shared" si="1"/>
        <v>5.625</v>
      </c>
      <c r="K66" s="225"/>
      <c r="L66" s="226"/>
      <c r="M66" s="226"/>
    </row>
    <row r="67" spans="1:13" s="29" customFormat="1" ht="26.25" customHeight="1" x14ac:dyDescent="0.25">
      <c r="A67" s="292"/>
      <c r="B67" s="215"/>
      <c r="C67" s="215"/>
      <c r="D67" s="215"/>
      <c r="E67" s="214"/>
      <c r="F67" s="214"/>
      <c r="G67" s="208"/>
      <c r="H67" s="208"/>
      <c r="I67" s="209"/>
      <c r="J67" s="207"/>
      <c r="K67" s="207"/>
    </row>
    <row r="68" spans="1:13" s="29" customFormat="1" ht="26.25" customHeight="1" x14ac:dyDescent="0.25">
      <c r="A68" s="292"/>
      <c r="B68" s="215"/>
      <c r="C68" s="215"/>
      <c r="D68" s="215"/>
      <c r="E68" s="214"/>
      <c r="F68" s="214"/>
      <c r="G68" s="208"/>
      <c r="H68" s="208"/>
      <c r="I68" s="209"/>
      <c r="J68" s="207"/>
      <c r="K68" s="207"/>
    </row>
    <row r="69" spans="1:13" s="29" customFormat="1" ht="26.25" customHeight="1" x14ac:dyDescent="0.25">
      <c r="A69" s="292"/>
      <c r="B69" s="215"/>
      <c r="C69" s="215"/>
      <c r="D69" s="215"/>
      <c r="E69" s="214"/>
      <c r="F69" s="214"/>
      <c r="G69" s="208"/>
      <c r="H69" s="208"/>
      <c r="I69" s="209"/>
      <c r="J69" s="207"/>
      <c r="K69" s="207"/>
    </row>
    <row r="70" spans="1:13" s="29" customFormat="1" ht="26.25" customHeight="1" x14ac:dyDescent="0.25">
      <c r="A70" s="292"/>
      <c r="B70" s="215"/>
      <c r="C70" s="215"/>
      <c r="D70" s="215"/>
      <c r="E70" s="214"/>
      <c r="F70" s="214"/>
      <c r="G70" s="208"/>
      <c r="H70" s="208"/>
      <c r="I70" s="209"/>
      <c r="J70" s="207"/>
      <c r="K70" s="207"/>
    </row>
    <row r="71" spans="1:13" s="29" customFormat="1" ht="26.25" customHeight="1" x14ac:dyDescent="0.25">
      <c r="A71" s="292"/>
      <c r="B71" s="215"/>
      <c r="C71" s="215"/>
      <c r="D71" s="215"/>
      <c r="E71" s="214"/>
      <c r="F71" s="214"/>
      <c r="G71" s="208"/>
      <c r="H71" s="208"/>
      <c r="I71" s="209"/>
      <c r="J71" s="207"/>
      <c r="K71" s="207"/>
    </row>
    <row r="72" spans="1:13" s="29" customFormat="1" ht="26.25" customHeight="1" x14ac:dyDescent="0.25">
      <c r="A72" s="292"/>
      <c r="B72" s="215"/>
      <c r="C72" s="215"/>
      <c r="D72" s="215"/>
      <c r="E72" s="214"/>
      <c r="F72" s="214"/>
      <c r="G72" s="208"/>
      <c r="H72" s="208"/>
      <c r="I72" s="209"/>
      <c r="J72" s="207"/>
      <c r="K72" s="207"/>
    </row>
    <row r="73" spans="1:13" s="29" customFormat="1" ht="26.25" customHeight="1" x14ac:dyDescent="0.25">
      <c r="A73" s="292"/>
      <c r="B73" s="215"/>
      <c r="C73" s="215"/>
      <c r="D73" s="215"/>
      <c r="E73" s="214"/>
      <c r="F73" s="214"/>
      <c r="G73" s="208"/>
      <c r="H73" s="208"/>
      <c r="I73" s="209"/>
      <c r="J73" s="207"/>
      <c r="K73" s="207"/>
    </row>
    <row r="74" spans="1:13" s="29" customFormat="1" ht="26.25" customHeight="1" x14ac:dyDescent="0.25">
      <c r="A74" s="292"/>
      <c r="B74" s="215"/>
      <c r="C74" s="215"/>
      <c r="D74" s="215"/>
      <c r="E74" s="214"/>
      <c r="F74" s="214"/>
      <c r="G74" s="208"/>
      <c r="H74" s="208"/>
      <c r="I74" s="209"/>
      <c r="J74" s="207"/>
      <c r="K74" s="207"/>
    </row>
    <row r="75" spans="1:13" s="29" customFormat="1" ht="26.25" customHeight="1" x14ac:dyDescent="0.25">
      <c r="A75" s="292"/>
      <c r="B75" s="215"/>
      <c r="C75" s="215"/>
      <c r="D75" s="215"/>
      <c r="E75" s="214"/>
      <c r="F75" s="214"/>
      <c r="G75" s="208"/>
      <c r="H75" s="208"/>
      <c r="I75" s="209"/>
      <c r="J75" s="207"/>
      <c r="K75" s="207"/>
    </row>
    <row r="76" spans="1:13" s="29" customFormat="1" ht="26.25" customHeight="1" x14ac:dyDescent="0.25">
      <c r="A76" s="292"/>
      <c r="B76" s="215"/>
      <c r="C76" s="215"/>
      <c r="D76" s="215"/>
      <c r="E76" s="214"/>
      <c r="F76" s="214"/>
      <c r="G76" s="208"/>
      <c r="H76" s="208"/>
      <c r="I76" s="209"/>
      <c r="J76" s="207"/>
      <c r="K76" s="207"/>
    </row>
    <row r="77" spans="1:13" s="29" customFormat="1" ht="26.25" customHeight="1" x14ac:dyDescent="0.25">
      <c r="A77" s="292"/>
      <c r="B77" s="215"/>
      <c r="C77" s="215"/>
      <c r="D77" s="215"/>
      <c r="E77" s="214"/>
      <c r="F77" s="214"/>
      <c r="G77" s="208"/>
      <c r="H77" s="208"/>
      <c r="I77" s="209"/>
      <c r="J77" s="207"/>
      <c r="K77" s="207"/>
    </row>
    <row r="78" spans="1:13" s="29" customFormat="1" ht="26.25" customHeight="1" x14ac:dyDescent="0.25">
      <c r="A78" s="292"/>
      <c r="B78" s="215"/>
      <c r="C78" s="215"/>
      <c r="D78" s="215"/>
      <c r="E78" s="214"/>
      <c r="F78" s="214"/>
      <c r="G78" s="208"/>
      <c r="H78" s="208"/>
      <c r="I78" s="209"/>
      <c r="J78" s="207"/>
      <c r="K78" s="207"/>
    </row>
    <row r="79" spans="1:13" s="29" customFormat="1" ht="26.25" customHeight="1" x14ac:dyDescent="0.25">
      <c r="A79" s="292"/>
      <c r="B79" s="219"/>
      <c r="C79" s="219"/>
      <c r="D79" s="219"/>
      <c r="E79" s="211"/>
      <c r="F79" s="211"/>
      <c r="G79" s="205"/>
      <c r="H79" s="205"/>
      <c r="I79" s="206"/>
      <c r="J79" s="207"/>
      <c r="K79" s="207"/>
    </row>
    <row r="80" spans="1:13" s="29" customFormat="1" ht="26.25" customHeight="1" x14ac:dyDescent="0.25">
      <c r="A80" s="292"/>
      <c r="B80" s="219"/>
      <c r="C80" s="219"/>
      <c r="D80" s="219"/>
      <c r="E80" s="211"/>
      <c r="F80" s="211"/>
      <c r="G80" s="205"/>
      <c r="H80" s="205"/>
      <c r="I80" s="206"/>
      <c r="J80" s="207"/>
      <c r="K80" s="207"/>
    </row>
    <row r="81" spans="1:11" s="29" customFormat="1" ht="26.25" customHeight="1" x14ac:dyDescent="0.25">
      <c r="A81" s="292"/>
      <c r="B81" s="216"/>
      <c r="C81" s="216"/>
      <c r="D81" s="216"/>
      <c r="E81" s="211"/>
      <c r="F81" s="211"/>
      <c r="G81" s="208"/>
      <c r="H81" s="208"/>
      <c r="I81" s="209"/>
      <c r="J81" s="218"/>
      <c r="K81" s="207"/>
    </row>
    <row r="82" spans="1:11" s="29" customFormat="1" ht="26.25" customHeight="1" x14ac:dyDescent="0.25">
      <c r="A82" s="292"/>
      <c r="B82" s="212"/>
      <c r="C82" s="212"/>
      <c r="D82" s="212"/>
      <c r="E82" s="211"/>
      <c r="F82" s="211"/>
      <c r="G82" s="208"/>
      <c r="H82" s="208"/>
      <c r="I82" s="209"/>
      <c r="J82" s="218"/>
      <c r="K82" s="207"/>
    </row>
    <row r="83" spans="1:11" s="29" customFormat="1" ht="26.25" customHeight="1" x14ac:dyDescent="0.25">
      <c r="A83" s="213"/>
      <c r="B83" s="217"/>
      <c r="C83" s="217"/>
      <c r="D83" s="217"/>
      <c r="E83" s="211"/>
      <c r="F83" s="211"/>
      <c r="G83" s="208"/>
      <c r="H83" s="208"/>
      <c r="I83" s="210"/>
      <c r="J83" s="218"/>
      <c r="K83" s="207"/>
    </row>
    <row r="84" spans="1:11" s="29" customFormat="1" ht="19.5" customHeight="1" x14ac:dyDescent="0.25">
      <c r="A84" s="213"/>
      <c r="B84" s="216"/>
      <c r="C84" s="216"/>
      <c r="D84" s="216"/>
      <c r="E84" s="211"/>
      <c r="F84" s="211"/>
      <c r="G84" s="208"/>
      <c r="H84" s="208"/>
      <c r="I84" s="210"/>
      <c r="J84" s="218"/>
      <c r="K84" s="207"/>
    </row>
  </sheetData>
  <sortState ref="A3:J66">
    <sortCondition descending="1" ref="I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4"/>
  <sheetViews>
    <sheetView topLeftCell="A31" zoomScale="115" zoomScaleNormal="115" workbookViewId="0">
      <selection activeCell="K6" sqref="K6"/>
    </sheetView>
  </sheetViews>
  <sheetFormatPr defaultColWidth="9.109375" defaultRowHeight="13.8" x14ac:dyDescent="0.25"/>
  <cols>
    <col min="1" max="1" width="4.21875" style="245" customWidth="1"/>
    <col min="2" max="2" width="12.88671875" style="278" customWidth="1"/>
    <col min="3" max="3" width="12" style="246" customWidth="1"/>
    <col min="4" max="4" width="14.21875" style="246" bestFit="1" customWidth="1"/>
    <col min="5" max="5" width="23.33203125" style="247" customWidth="1"/>
    <col min="6" max="6" width="33.77734375" style="247" bestFit="1" customWidth="1"/>
    <col min="7" max="7" width="10" style="246" customWidth="1"/>
    <col min="8" max="8" width="12.77734375" style="248" customWidth="1"/>
    <col min="9" max="9" width="11.88671875" style="249" customWidth="1"/>
    <col min="10" max="10" width="9.109375" style="250"/>
    <col min="11" max="16384" width="9.109375" style="53"/>
  </cols>
  <sheetData>
    <row r="1" spans="1:14" x14ac:dyDescent="0.25">
      <c r="E1" s="247" t="s">
        <v>343</v>
      </c>
      <c r="F1" s="247" t="s">
        <v>39</v>
      </c>
      <c r="G1" s="246">
        <v>90</v>
      </c>
    </row>
    <row r="2" spans="1:14" x14ac:dyDescent="0.25">
      <c r="A2" s="251"/>
      <c r="B2" s="279"/>
      <c r="C2" s="252"/>
      <c r="D2" s="252"/>
      <c r="E2" s="54"/>
      <c r="F2" s="54"/>
      <c r="G2" s="253"/>
      <c r="H2" s="254"/>
      <c r="I2" s="55"/>
    </row>
    <row r="3" spans="1:14" s="240" customFormat="1" ht="82.8" x14ac:dyDescent="0.25">
      <c r="A3" s="237" t="s">
        <v>0</v>
      </c>
      <c r="B3" s="237" t="s">
        <v>1</v>
      </c>
      <c r="C3" s="237" t="s">
        <v>2</v>
      </c>
      <c r="D3" s="237" t="s">
        <v>3</v>
      </c>
      <c r="E3" s="238" t="s">
        <v>7</v>
      </c>
      <c r="F3" s="238" t="s">
        <v>6</v>
      </c>
      <c r="G3" s="238" t="s">
        <v>4</v>
      </c>
      <c r="H3" s="237" t="s">
        <v>5</v>
      </c>
      <c r="I3" s="277" t="s">
        <v>686</v>
      </c>
      <c r="J3" s="239" t="s">
        <v>44</v>
      </c>
    </row>
    <row r="4" spans="1:14" s="140" customFormat="1" ht="20.399999999999999" customHeight="1" x14ac:dyDescent="0.25">
      <c r="A4" s="111">
        <v>1</v>
      </c>
      <c r="B4" s="112" t="s">
        <v>921</v>
      </c>
      <c r="C4" s="112" t="s">
        <v>922</v>
      </c>
      <c r="D4" s="112" t="s">
        <v>186</v>
      </c>
      <c r="E4" s="113" t="s">
        <v>873</v>
      </c>
      <c r="F4" s="113" t="s">
        <v>863</v>
      </c>
      <c r="G4" s="113">
        <v>11</v>
      </c>
      <c r="H4" s="113" t="s">
        <v>20</v>
      </c>
      <c r="I4" s="131">
        <v>77</v>
      </c>
      <c r="J4" s="241">
        <f t="shared" ref="J4:J35" si="0">I4/$G$1*100</f>
        <v>85.555555555555557</v>
      </c>
    </row>
    <row r="5" spans="1:14" s="242" customFormat="1" ht="20.399999999999999" customHeight="1" x14ac:dyDescent="0.25">
      <c r="A5" s="111">
        <v>2</v>
      </c>
      <c r="B5" s="115" t="s">
        <v>851</v>
      </c>
      <c r="C5" s="115" t="s">
        <v>165</v>
      </c>
      <c r="D5" s="115" t="s">
        <v>71</v>
      </c>
      <c r="E5" s="116" t="s">
        <v>155</v>
      </c>
      <c r="F5" s="116" t="s">
        <v>811</v>
      </c>
      <c r="G5" s="116">
        <v>11</v>
      </c>
      <c r="H5" s="116" t="s">
        <v>20</v>
      </c>
      <c r="I5" s="133">
        <v>75.25</v>
      </c>
      <c r="J5" s="241">
        <f t="shared" si="0"/>
        <v>83.611111111111114</v>
      </c>
    </row>
    <row r="6" spans="1:14" s="242" customFormat="1" ht="20.399999999999999" customHeight="1" x14ac:dyDescent="0.25">
      <c r="A6" s="111">
        <v>3</v>
      </c>
      <c r="B6" s="114" t="s">
        <v>923</v>
      </c>
      <c r="C6" s="114" t="s">
        <v>138</v>
      </c>
      <c r="D6" s="114" t="s">
        <v>924</v>
      </c>
      <c r="E6" s="116" t="s">
        <v>873</v>
      </c>
      <c r="F6" s="116" t="s">
        <v>863</v>
      </c>
      <c r="G6" s="116">
        <v>11</v>
      </c>
      <c r="H6" s="116" t="s">
        <v>21</v>
      </c>
      <c r="I6" s="133">
        <v>75</v>
      </c>
      <c r="J6" s="241">
        <f t="shared" si="0"/>
        <v>83.333333333333343</v>
      </c>
    </row>
    <row r="7" spans="1:14" s="242" customFormat="1" ht="20.399999999999999" customHeight="1" x14ac:dyDescent="0.25">
      <c r="A7" s="111">
        <v>4</v>
      </c>
      <c r="B7" s="96" t="s">
        <v>158</v>
      </c>
      <c r="C7" s="96" t="s">
        <v>232</v>
      </c>
      <c r="D7" s="96" t="s">
        <v>12</v>
      </c>
      <c r="E7" s="97" t="s">
        <v>590</v>
      </c>
      <c r="F7" s="97" t="s">
        <v>573</v>
      </c>
      <c r="G7" s="97">
        <v>11</v>
      </c>
      <c r="H7" s="97" t="s">
        <v>20</v>
      </c>
      <c r="I7" s="145">
        <v>71.75</v>
      </c>
      <c r="J7" s="241">
        <f t="shared" si="0"/>
        <v>79.722222222222229</v>
      </c>
    </row>
    <row r="8" spans="1:14" s="242" customFormat="1" ht="20.399999999999999" customHeight="1" x14ac:dyDescent="0.25">
      <c r="A8" s="111">
        <v>5</v>
      </c>
      <c r="B8" s="111" t="s">
        <v>283</v>
      </c>
      <c r="C8" s="111" t="s">
        <v>11</v>
      </c>
      <c r="D8" s="111" t="s">
        <v>119</v>
      </c>
      <c r="E8" s="111" t="s">
        <v>279</v>
      </c>
      <c r="F8" s="111" t="s">
        <v>754</v>
      </c>
      <c r="G8" s="111">
        <v>11</v>
      </c>
      <c r="H8" s="111" t="s">
        <v>20</v>
      </c>
      <c r="I8" s="176">
        <v>71</v>
      </c>
      <c r="J8" s="241">
        <f t="shared" si="0"/>
        <v>78.888888888888886</v>
      </c>
    </row>
    <row r="9" spans="1:14" s="242" customFormat="1" ht="20.399999999999999" customHeight="1" x14ac:dyDescent="0.25">
      <c r="A9" s="111">
        <v>6</v>
      </c>
      <c r="B9" s="113" t="s">
        <v>1009</v>
      </c>
      <c r="C9" s="113" t="s">
        <v>82</v>
      </c>
      <c r="D9" s="113" t="s">
        <v>12</v>
      </c>
      <c r="E9" s="243" t="s">
        <v>953</v>
      </c>
      <c r="F9" s="113" t="s">
        <v>990</v>
      </c>
      <c r="G9" s="113">
        <v>11</v>
      </c>
      <c r="H9" s="113" t="s">
        <v>20</v>
      </c>
      <c r="I9" s="113">
        <v>71</v>
      </c>
      <c r="J9" s="241">
        <f t="shared" si="0"/>
        <v>78.888888888888886</v>
      </c>
    </row>
    <row r="10" spans="1:14" s="242" customFormat="1" ht="20.399999999999999" customHeight="1" x14ac:dyDescent="0.25">
      <c r="A10" s="111">
        <v>7</v>
      </c>
      <c r="B10" s="96" t="s">
        <v>528</v>
      </c>
      <c r="C10" s="96" t="s">
        <v>45</v>
      </c>
      <c r="D10" s="96" t="s">
        <v>10</v>
      </c>
      <c r="E10" s="97" t="s">
        <v>529</v>
      </c>
      <c r="F10" s="97" t="s">
        <v>438</v>
      </c>
      <c r="G10" s="97">
        <v>11</v>
      </c>
      <c r="H10" s="97" t="s">
        <v>8</v>
      </c>
      <c r="I10" s="147">
        <v>70</v>
      </c>
      <c r="J10" s="241">
        <f t="shared" si="0"/>
        <v>77.777777777777786</v>
      </c>
    </row>
    <row r="11" spans="1:14" s="242" customFormat="1" ht="20.399999999999999" customHeight="1" x14ac:dyDescent="0.25">
      <c r="A11" s="111">
        <v>8</v>
      </c>
      <c r="B11" s="114" t="s">
        <v>311</v>
      </c>
      <c r="C11" s="114" t="s">
        <v>11</v>
      </c>
      <c r="D11" s="114" t="s">
        <v>83</v>
      </c>
      <c r="E11" s="116" t="s">
        <v>155</v>
      </c>
      <c r="F11" s="116" t="s">
        <v>811</v>
      </c>
      <c r="G11" s="116">
        <v>11</v>
      </c>
      <c r="H11" s="116" t="s">
        <v>21</v>
      </c>
      <c r="I11" s="133">
        <v>65.5</v>
      </c>
      <c r="J11" s="241">
        <f t="shared" si="0"/>
        <v>72.777777777777771</v>
      </c>
    </row>
    <row r="12" spans="1:14" s="235" customFormat="1" ht="20.399999999999999" customHeight="1" x14ac:dyDescent="0.25">
      <c r="A12" s="111">
        <v>9</v>
      </c>
      <c r="B12" s="236" t="s">
        <v>973</v>
      </c>
      <c r="C12" s="236" t="s">
        <v>695</v>
      </c>
      <c r="D12" s="236" t="s">
        <v>70</v>
      </c>
      <c r="E12" s="243" t="s">
        <v>953</v>
      </c>
      <c r="F12" s="113" t="s">
        <v>990</v>
      </c>
      <c r="G12" s="113">
        <v>11</v>
      </c>
      <c r="H12" s="116" t="s">
        <v>249</v>
      </c>
      <c r="I12" s="244">
        <v>63</v>
      </c>
      <c r="J12" s="241">
        <f t="shared" si="0"/>
        <v>70</v>
      </c>
    </row>
    <row r="13" spans="1:14" s="242" customFormat="1" ht="20.399999999999999" customHeight="1" x14ac:dyDescent="0.25">
      <c r="A13" s="111">
        <v>10</v>
      </c>
      <c r="B13" s="112" t="s">
        <v>294</v>
      </c>
      <c r="C13" s="112" t="s">
        <v>118</v>
      </c>
      <c r="D13" s="112" t="s">
        <v>850</v>
      </c>
      <c r="E13" s="113" t="s">
        <v>155</v>
      </c>
      <c r="F13" s="113" t="s">
        <v>811</v>
      </c>
      <c r="G13" s="113">
        <v>11</v>
      </c>
      <c r="H13" s="113" t="s">
        <v>67</v>
      </c>
      <c r="I13" s="131">
        <v>60.25</v>
      </c>
      <c r="J13" s="241">
        <f t="shared" si="0"/>
        <v>66.944444444444443</v>
      </c>
    </row>
    <row r="14" spans="1:14" s="242" customFormat="1" ht="20.399999999999999" customHeight="1" x14ac:dyDescent="0.25">
      <c r="A14" s="111">
        <v>11</v>
      </c>
      <c r="B14" s="236" t="s">
        <v>1010</v>
      </c>
      <c r="C14" s="236" t="s">
        <v>123</v>
      </c>
      <c r="D14" s="236" t="s">
        <v>201</v>
      </c>
      <c r="E14" s="243" t="s">
        <v>953</v>
      </c>
      <c r="F14" s="113" t="s">
        <v>990</v>
      </c>
      <c r="G14" s="113">
        <v>11</v>
      </c>
      <c r="H14" s="116" t="s">
        <v>249</v>
      </c>
      <c r="I14" s="244">
        <v>59</v>
      </c>
      <c r="J14" s="241">
        <f t="shared" si="0"/>
        <v>65.555555555555557</v>
      </c>
      <c r="K14" s="235"/>
      <c r="L14" s="235"/>
      <c r="M14" s="235"/>
      <c r="N14" s="235"/>
    </row>
    <row r="15" spans="1:14" s="242" customFormat="1" ht="20.399999999999999" customHeight="1" x14ac:dyDescent="0.25">
      <c r="A15" s="111">
        <v>12</v>
      </c>
      <c r="B15" s="96" t="s">
        <v>61</v>
      </c>
      <c r="C15" s="96" t="s">
        <v>136</v>
      </c>
      <c r="D15" s="96" t="s">
        <v>94</v>
      </c>
      <c r="E15" s="97" t="s">
        <v>175</v>
      </c>
      <c r="F15" s="97" t="s">
        <v>352</v>
      </c>
      <c r="G15" s="97">
        <v>11</v>
      </c>
      <c r="H15" s="97" t="s">
        <v>21</v>
      </c>
      <c r="I15" s="145">
        <v>55</v>
      </c>
      <c r="J15" s="241">
        <f t="shared" si="0"/>
        <v>61.111111111111114</v>
      </c>
    </row>
    <row r="16" spans="1:14" s="242" customFormat="1" ht="20.399999999999999" customHeight="1" x14ac:dyDescent="0.25">
      <c r="A16" s="111">
        <v>13</v>
      </c>
      <c r="B16" s="236" t="s">
        <v>1011</v>
      </c>
      <c r="C16" s="236" t="s">
        <v>96</v>
      </c>
      <c r="D16" s="236" t="s">
        <v>196</v>
      </c>
      <c r="E16" s="243" t="s">
        <v>953</v>
      </c>
      <c r="F16" s="113" t="s">
        <v>990</v>
      </c>
      <c r="G16" s="113">
        <v>11</v>
      </c>
      <c r="H16" s="116" t="s">
        <v>249</v>
      </c>
      <c r="I16" s="244">
        <v>54</v>
      </c>
      <c r="J16" s="241">
        <f t="shared" si="0"/>
        <v>60</v>
      </c>
    </row>
    <row r="17" spans="1:10" s="242" customFormat="1" ht="20.399999999999999" customHeight="1" x14ac:dyDescent="0.25">
      <c r="A17" s="111">
        <v>14</v>
      </c>
      <c r="B17" s="99" t="s">
        <v>530</v>
      </c>
      <c r="C17" s="99" t="s">
        <v>269</v>
      </c>
      <c r="D17" s="99" t="s">
        <v>12</v>
      </c>
      <c r="E17" s="97" t="s">
        <v>529</v>
      </c>
      <c r="F17" s="97" t="s">
        <v>438</v>
      </c>
      <c r="G17" s="97">
        <v>11</v>
      </c>
      <c r="H17" s="97" t="s">
        <v>8</v>
      </c>
      <c r="I17" s="147">
        <v>50</v>
      </c>
      <c r="J17" s="241">
        <f t="shared" si="0"/>
        <v>55.555555555555557</v>
      </c>
    </row>
    <row r="18" spans="1:10" s="140" customFormat="1" ht="20.399999999999999" customHeight="1" x14ac:dyDescent="0.25">
      <c r="A18" s="111">
        <v>15</v>
      </c>
      <c r="B18" s="115" t="s">
        <v>925</v>
      </c>
      <c r="C18" s="115" t="s">
        <v>26</v>
      </c>
      <c r="D18" s="115" t="s">
        <v>24</v>
      </c>
      <c r="E18" s="116" t="s">
        <v>873</v>
      </c>
      <c r="F18" s="116" t="s">
        <v>863</v>
      </c>
      <c r="G18" s="116">
        <v>11</v>
      </c>
      <c r="H18" s="116" t="s">
        <v>8</v>
      </c>
      <c r="I18" s="133">
        <v>50</v>
      </c>
      <c r="J18" s="241">
        <f t="shared" si="0"/>
        <v>55.555555555555557</v>
      </c>
    </row>
    <row r="19" spans="1:10" s="140" customFormat="1" ht="20.399999999999999" customHeight="1" x14ac:dyDescent="0.25">
      <c r="A19" s="111">
        <v>16</v>
      </c>
      <c r="B19" s="112" t="s">
        <v>706</v>
      </c>
      <c r="C19" s="112" t="s">
        <v>122</v>
      </c>
      <c r="D19" s="112" t="s">
        <v>70</v>
      </c>
      <c r="E19" s="113" t="s">
        <v>688</v>
      </c>
      <c r="F19" s="113" t="s">
        <v>689</v>
      </c>
      <c r="G19" s="113">
        <v>11</v>
      </c>
      <c r="H19" s="113" t="s">
        <v>20</v>
      </c>
      <c r="I19" s="131">
        <v>48.25</v>
      </c>
      <c r="J19" s="241">
        <f t="shared" si="0"/>
        <v>53.611111111111107</v>
      </c>
    </row>
    <row r="20" spans="1:10" s="140" customFormat="1" ht="20.399999999999999" customHeight="1" x14ac:dyDescent="0.25">
      <c r="A20" s="111">
        <v>17</v>
      </c>
      <c r="B20" s="236" t="s">
        <v>1012</v>
      </c>
      <c r="C20" s="236" t="s">
        <v>90</v>
      </c>
      <c r="D20" s="236" t="s">
        <v>71</v>
      </c>
      <c r="E20" s="243" t="s">
        <v>953</v>
      </c>
      <c r="F20" s="113" t="s">
        <v>990</v>
      </c>
      <c r="G20" s="113">
        <v>11</v>
      </c>
      <c r="H20" s="116" t="s">
        <v>249</v>
      </c>
      <c r="I20" s="244">
        <v>48</v>
      </c>
      <c r="J20" s="241">
        <f t="shared" si="0"/>
        <v>53.333333333333336</v>
      </c>
    </row>
    <row r="21" spans="1:10" s="140" customFormat="1" ht="20.399999999999999" customHeight="1" x14ac:dyDescent="0.25">
      <c r="A21" s="111">
        <v>18</v>
      </c>
      <c r="B21" s="99" t="s">
        <v>531</v>
      </c>
      <c r="C21" s="99" t="s">
        <v>90</v>
      </c>
      <c r="D21" s="99" t="s">
        <v>70</v>
      </c>
      <c r="E21" s="97" t="s">
        <v>529</v>
      </c>
      <c r="F21" s="97" t="s">
        <v>438</v>
      </c>
      <c r="G21" s="97">
        <v>11</v>
      </c>
      <c r="H21" s="97" t="s">
        <v>8</v>
      </c>
      <c r="I21" s="147">
        <v>45</v>
      </c>
      <c r="J21" s="241">
        <f t="shared" si="0"/>
        <v>50</v>
      </c>
    </row>
    <row r="22" spans="1:10" s="140" customFormat="1" ht="20.399999999999999" customHeight="1" x14ac:dyDescent="0.25">
      <c r="A22" s="111">
        <v>19</v>
      </c>
      <c r="B22" s="99" t="s">
        <v>532</v>
      </c>
      <c r="C22" s="99" t="s">
        <v>132</v>
      </c>
      <c r="D22" s="99" t="s">
        <v>533</v>
      </c>
      <c r="E22" s="97" t="s">
        <v>529</v>
      </c>
      <c r="F22" s="97" t="s">
        <v>438</v>
      </c>
      <c r="G22" s="97">
        <v>11</v>
      </c>
      <c r="H22" s="97" t="s">
        <v>8</v>
      </c>
      <c r="I22" s="135">
        <v>45</v>
      </c>
      <c r="J22" s="241">
        <f t="shared" si="0"/>
        <v>50</v>
      </c>
    </row>
    <row r="23" spans="1:10" s="140" customFormat="1" ht="20.399999999999999" customHeight="1" x14ac:dyDescent="0.25">
      <c r="A23" s="111">
        <v>20</v>
      </c>
      <c r="B23" s="236" t="s">
        <v>1013</v>
      </c>
      <c r="C23" s="236" t="s">
        <v>90</v>
      </c>
      <c r="D23" s="236" t="s">
        <v>207</v>
      </c>
      <c r="E23" s="243" t="s">
        <v>953</v>
      </c>
      <c r="F23" s="113" t="s">
        <v>990</v>
      </c>
      <c r="G23" s="113">
        <v>11</v>
      </c>
      <c r="H23" s="116" t="s">
        <v>249</v>
      </c>
      <c r="I23" s="236">
        <v>41</v>
      </c>
      <c r="J23" s="241">
        <f t="shared" si="0"/>
        <v>45.555555555555557</v>
      </c>
    </row>
    <row r="24" spans="1:10" s="140" customFormat="1" ht="20.399999999999999" customHeight="1" x14ac:dyDescent="0.25">
      <c r="A24" s="111">
        <v>21</v>
      </c>
      <c r="B24" s="236" t="s">
        <v>1014</v>
      </c>
      <c r="C24" s="236" t="s">
        <v>159</v>
      </c>
      <c r="D24" s="236" t="s">
        <v>275</v>
      </c>
      <c r="E24" s="243" t="s">
        <v>953</v>
      </c>
      <c r="F24" s="113" t="s">
        <v>990</v>
      </c>
      <c r="G24" s="113">
        <v>11</v>
      </c>
      <c r="H24" s="116" t="s">
        <v>249</v>
      </c>
      <c r="I24" s="244">
        <v>41</v>
      </c>
      <c r="J24" s="241">
        <f t="shared" si="0"/>
        <v>45.555555555555557</v>
      </c>
    </row>
    <row r="25" spans="1:10" s="119" customFormat="1" ht="20.399999999999999" customHeight="1" x14ac:dyDescent="0.25">
      <c r="A25" s="111">
        <v>22</v>
      </c>
      <c r="B25" s="236" t="s">
        <v>277</v>
      </c>
      <c r="C25" s="236" t="s">
        <v>159</v>
      </c>
      <c r="D25" s="236" t="s">
        <v>27</v>
      </c>
      <c r="E25" s="243" t="s">
        <v>953</v>
      </c>
      <c r="F25" s="113" t="s">
        <v>990</v>
      </c>
      <c r="G25" s="113">
        <v>11</v>
      </c>
      <c r="H25" s="116" t="s">
        <v>8</v>
      </c>
      <c r="I25" s="244">
        <v>38</v>
      </c>
      <c r="J25" s="241">
        <f t="shared" si="0"/>
        <v>42.222222222222221</v>
      </c>
    </row>
    <row r="26" spans="1:10" s="134" customFormat="1" ht="20.399999999999999" customHeight="1" x14ac:dyDescent="0.25">
      <c r="A26" s="111">
        <v>23</v>
      </c>
      <c r="B26" s="174" t="s">
        <v>111</v>
      </c>
      <c r="C26" s="174" t="s">
        <v>76</v>
      </c>
      <c r="D26" s="174" t="s">
        <v>134</v>
      </c>
      <c r="E26" s="95" t="s">
        <v>95</v>
      </c>
      <c r="F26" s="97" t="s">
        <v>602</v>
      </c>
      <c r="G26" s="97">
        <v>11</v>
      </c>
      <c r="H26" s="97" t="s">
        <v>21</v>
      </c>
      <c r="I26" s="145">
        <v>37.5</v>
      </c>
      <c r="J26" s="241">
        <f t="shared" si="0"/>
        <v>41.666666666666671</v>
      </c>
    </row>
    <row r="27" spans="1:10" s="134" customFormat="1" ht="20.399999999999999" customHeight="1" x14ac:dyDescent="0.25">
      <c r="A27" s="111">
        <v>24</v>
      </c>
      <c r="B27" s="236" t="s">
        <v>1015</v>
      </c>
      <c r="C27" s="236" t="s">
        <v>1016</v>
      </c>
      <c r="D27" s="236" t="s">
        <v>268</v>
      </c>
      <c r="E27" s="243" t="s">
        <v>953</v>
      </c>
      <c r="F27" s="113" t="s">
        <v>990</v>
      </c>
      <c r="G27" s="113">
        <v>11</v>
      </c>
      <c r="H27" s="116" t="s">
        <v>8</v>
      </c>
      <c r="I27" s="236">
        <v>36</v>
      </c>
      <c r="J27" s="241">
        <f t="shared" si="0"/>
        <v>40</v>
      </c>
    </row>
    <row r="28" spans="1:10" s="134" customFormat="1" ht="20.399999999999999" customHeight="1" x14ac:dyDescent="0.25">
      <c r="A28" s="111">
        <v>25</v>
      </c>
      <c r="B28" s="99" t="s">
        <v>534</v>
      </c>
      <c r="C28" s="99" t="s">
        <v>157</v>
      </c>
      <c r="D28" s="99" t="s">
        <v>107</v>
      </c>
      <c r="E28" s="97" t="s">
        <v>529</v>
      </c>
      <c r="F28" s="97" t="s">
        <v>438</v>
      </c>
      <c r="G28" s="97">
        <v>11</v>
      </c>
      <c r="H28" s="97" t="s">
        <v>8</v>
      </c>
      <c r="I28" s="147">
        <v>35</v>
      </c>
      <c r="J28" s="241">
        <f t="shared" si="0"/>
        <v>38.888888888888893</v>
      </c>
    </row>
    <row r="29" spans="1:10" s="134" customFormat="1" ht="20.399999999999999" customHeight="1" x14ac:dyDescent="0.25">
      <c r="A29" s="111">
        <v>26</v>
      </c>
      <c r="B29" s="99" t="s">
        <v>404</v>
      </c>
      <c r="C29" s="99" t="s">
        <v>147</v>
      </c>
      <c r="D29" s="99" t="s">
        <v>70</v>
      </c>
      <c r="E29" s="97" t="s">
        <v>529</v>
      </c>
      <c r="F29" s="97" t="s">
        <v>438</v>
      </c>
      <c r="G29" s="97">
        <v>11</v>
      </c>
      <c r="H29" s="97" t="s">
        <v>8</v>
      </c>
      <c r="I29" s="147">
        <v>35</v>
      </c>
      <c r="J29" s="241">
        <f t="shared" si="0"/>
        <v>38.888888888888893</v>
      </c>
    </row>
    <row r="30" spans="1:10" s="134" customFormat="1" ht="20.399999999999999" customHeight="1" x14ac:dyDescent="0.25">
      <c r="A30" s="111">
        <v>27</v>
      </c>
      <c r="B30" s="99" t="s">
        <v>49</v>
      </c>
      <c r="C30" s="99" t="s">
        <v>74</v>
      </c>
      <c r="D30" s="99" t="s">
        <v>71</v>
      </c>
      <c r="E30" s="97" t="s">
        <v>529</v>
      </c>
      <c r="F30" s="97" t="s">
        <v>438</v>
      </c>
      <c r="G30" s="97">
        <v>11</v>
      </c>
      <c r="H30" s="97" t="s">
        <v>8</v>
      </c>
      <c r="I30" s="147">
        <v>35</v>
      </c>
      <c r="J30" s="241">
        <f t="shared" si="0"/>
        <v>38.888888888888893</v>
      </c>
    </row>
    <row r="31" spans="1:10" s="119" customFormat="1" ht="20.399999999999999" customHeight="1" x14ac:dyDescent="0.25">
      <c r="A31" s="111">
        <v>28</v>
      </c>
      <c r="B31" s="236" t="s">
        <v>1017</v>
      </c>
      <c r="C31" s="236" t="s">
        <v>30</v>
      </c>
      <c r="D31" s="236" t="s">
        <v>1018</v>
      </c>
      <c r="E31" s="243" t="s">
        <v>953</v>
      </c>
      <c r="F31" s="113" t="s">
        <v>990</v>
      </c>
      <c r="G31" s="113">
        <v>11</v>
      </c>
      <c r="H31" s="116" t="s">
        <v>8</v>
      </c>
      <c r="I31" s="244">
        <v>33</v>
      </c>
      <c r="J31" s="241">
        <f t="shared" si="0"/>
        <v>36.666666666666664</v>
      </c>
    </row>
    <row r="32" spans="1:10" s="119" customFormat="1" ht="20.399999999999999" customHeight="1" x14ac:dyDescent="0.25">
      <c r="A32" s="111">
        <v>29</v>
      </c>
      <c r="B32" s="236" t="s">
        <v>1019</v>
      </c>
      <c r="C32" s="236" t="s">
        <v>157</v>
      </c>
      <c r="D32" s="236" t="s">
        <v>119</v>
      </c>
      <c r="E32" s="243" t="s">
        <v>953</v>
      </c>
      <c r="F32" s="113" t="s">
        <v>990</v>
      </c>
      <c r="G32" s="113">
        <v>11</v>
      </c>
      <c r="H32" s="116" t="s">
        <v>8</v>
      </c>
      <c r="I32" s="244">
        <v>32</v>
      </c>
      <c r="J32" s="241">
        <f t="shared" si="0"/>
        <v>35.555555555555557</v>
      </c>
    </row>
    <row r="33" spans="1:10" s="119" customFormat="1" ht="20.399999999999999" customHeight="1" x14ac:dyDescent="0.25">
      <c r="A33" s="111">
        <v>30</v>
      </c>
      <c r="B33" s="111" t="s">
        <v>767</v>
      </c>
      <c r="C33" s="111" t="s">
        <v>272</v>
      </c>
      <c r="D33" s="111" t="s">
        <v>768</v>
      </c>
      <c r="E33" s="111" t="s">
        <v>279</v>
      </c>
      <c r="F33" s="111" t="s">
        <v>754</v>
      </c>
      <c r="G33" s="111">
        <v>11</v>
      </c>
      <c r="H33" s="111" t="s">
        <v>21</v>
      </c>
      <c r="I33" s="177">
        <v>29</v>
      </c>
      <c r="J33" s="241">
        <f t="shared" si="0"/>
        <v>32.222222222222221</v>
      </c>
    </row>
    <row r="34" spans="1:10" s="119" customFormat="1" ht="20.399999999999999" customHeight="1" x14ac:dyDescent="0.25">
      <c r="A34" s="111">
        <v>31</v>
      </c>
      <c r="B34" s="236" t="s">
        <v>1020</v>
      </c>
      <c r="C34" s="236" t="s">
        <v>9</v>
      </c>
      <c r="D34" s="236" t="s">
        <v>12</v>
      </c>
      <c r="E34" s="243" t="s">
        <v>953</v>
      </c>
      <c r="F34" s="113" t="s">
        <v>990</v>
      </c>
      <c r="G34" s="113">
        <v>11</v>
      </c>
      <c r="H34" s="116" t="s">
        <v>8</v>
      </c>
      <c r="I34" s="244">
        <v>29</v>
      </c>
      <c r="J34" s="241">
        <f t="shared" si="0"/>
        <v>32.222222222222221</v>
      </c>
    </row>
    <row r="35" spans="1:10" s="119" customFormat="1" ht="20.399999999999999" customHeight="1" x14ac:dyDescent="0.25">
      <c r="A35" s="111">
        <v>32</v>
      </c>
      <c r="B35" s="96" t="s">
        <v>135</v>
      </c>
      <c r="C35" s="96" t="s">
        <v>136</v>
      </c>
      <c r="D35" s="96" t="s">
        <v>94</v>
      </c>
      <c r="E35" s="95" t="s">
        <v>95</v>
      </c>
      <c r="F35" s="100" t="s">
        <v>602</v>
      </c>
      <c r="G35" s="100">
        <v>11</v>
      </c>
      <c r="H35" s="100" t="s">
        <v>21</v>
      </c>
      <c r="I35" s="147">
        <v>27.5</v>
      </c>
      <c r="J35" s="241">
        <f t="shared" si="0"/>
        <v>30.555555555555557</v>
      </c>
    </row>
    <row r="36" spans="1:10" s="119" customFormat="1" ht="20.399999999999999" customHeight="1" x14ac:dyDescent="0.25">
      <c r="A36" s="111">
        <v>33</v>
      </c>
      <c r="B36" s="99" t="s">
        <v>535</v>
      </c>
      <c r="C36" s="99" t="s">
        <v>116</v>
      </c>
      <c r="D36" s="99" t="s">
        <v>24</v>
      </c>
      <c r="E36" s="97" t="s">
        <v>529</v>
      </c>
      <c r="F36" s="97" t="s">
        <v>438</v>
      </c>
      <c r="G36" s="97">
        <v>11</v>
      </c>
      <c r="H36" s="97" t="s">
        <v>8</v>
      </c>
      <c r="I36" s="135">
        <v>25</v>
      </c>
      <c r="J36" s="241">
        <f t="shared" ref="J36:J52" si="1">I36/$G$1*100</f>
        <v>27.777777777777779</v>
      </c>
    </row>
    <row r="37" spans="1:10" s="294" customFormat="1" ht="20.399999999999999" customHeight="1" x14ac:dyDescent="0.25">
      <c r="A37" s="116">
        <v>34</v>
      </c>
      <c r="B37" s="99" t="s">
        <v>137</v>
      </c>
      <c r="C37" s="99" t="s">
        <v>116</v>
      </c>
      <c r="D37" s="99" t="s">
        <v>31</v>
      </c>
      <c r="E37" s="100" t="s">
        <v>95</v>
      </c>
      <c r="F37" s="100" t="s">
        <v>602</v>
      </c>
      <c r="G37" s="100">
        <v>11</v>
      </c>
      <c r="H37" s="100" t="s">
        <v>8</v>
      </c>
      <c r="I37" s="147">
        <v>25</v>
      </c>
      <c r="J37" s="241">
        <f t="shared" si="1"/>
        <v>27.777777777777779</v>
      </c>
    </row>
    <row r="38" spans="1:10" s="119" customFormat="1" ht="20.399999999999999" customHeight="1" x14ac:dyDescent="0.25">
      <c r="A38" s="111">
        <v>35</v>
      </c>
      <c r="B38" s="236" t="s">
        <v>1021</v>
      </c>
      <c r="C38" s="236" t="s">
        <v>96</v>
      </c>
      <c r="D38" s="236" t="s">
        <v>19</v>
      </c>
      <c r="E38" s="243" t="s">
        <v>953</v>
      </c>
      <c r="F38" s="113" t="s">
        <v>990</v>
      </c>
      <c r="G38" s="113">
        <v>11</v>
      </c>
      <c r="H38" s="116" t="s">
        <v>8</v>
      </c>
      <c r="I38" s="244">
        <v>18</v>
      </c>
      <c r="J38" s="241">
        <f t="shared" si="1"/>
        <v>20</v>
      </c>
    </row>
    <row r="39" spans="1:10" s="119" customFormat="1" ht="20.399999999999999" customHeight="1" x14ac:dyDescent="0.25">
      <c r="A39" s="111">
        <v>36</v>
      </c>
      <c r="B39" s="236" t="s">
        <v>1022</v>
      </c>
      <c r="C39" s="236" t="s">
        <v>163</v>
      </c>
      <c r="D39" s="236" t="s">
        <v>71</v>
      </c>
      <c r="E39" s="243" t="s">
        <v>953</v>
      </c>
      <c r="F39" s="113" t="s">
        <v>990</v>
      </c>
      <c r="G39" s="113">
        <v>11</v>
      </c>
      <c r="H39" s="116" t="s">
        <v>8</v>
      </c>
      <c r="I39" s="244">
        <v>16</v>
      </c>
      <c r="J39" s="241">
        <f t="shared" si="1"/>
        <v>17.777777777777779</v>
      </c>
    </row>
    <row r="40" spans="1:10" s="119" customFormat="1" ht="20.399999999999999" customHeight="1" x14ac:dyDescent="0.25">
      <c r="A40" s="111">
        <v>37</v>
      </c>
      <c r="B40" s="99" t="s">
        <v>536</v>
      </c>
      <c r="C40" s="99" t="s">
        <v>537</v>
      </c>
      <c r="D40" s="99" t="s">
        <v>538</v>
      </c>
      <c r="E40" s="97" t="s">
        <v>529</v>
      </c>
      <c r="F40" s="97" t="s">
        <v>438</v>
      </c>
      <c r="G40" s="97">
        <v>11</v>
      </c>
      <c r="H40" s="97" t="s">
        <v>8</v>
      </c>
      <c r="I40" s="135">
        <v>15</v>
      </c>
      <c r="J40" s="241">
        <f t="shared" si="1"/>
        <v>16.666666666666664</v>
      </c>
    </row>
    <row r="41" spans="1:10" s="119" customFormat="1" ht="20.399999999999999" customHeight="1" x14ac:dyDescent="0.25">
      <c r="A41" s="111">
        <v>38</v>
      </c>
      <c r="B41" s="99" t="s">
        <v>539</v>
      </c>
      <c r="C41" s="99" t="s">
        <v>540</v>
      </c>
      <c r="D41" s="99" t="s">
        <v>207</v>
      </c>
      <c r="E41" s="97" t="s">
        <v>529</v>
      </c>
      <c r="F41" s="97" t="s">
        <v>438</v>
      </c>
      <c r="G41" s="97">
        <v>11</v>
      </c>
      <c r="H41" s="97" t="s">
        <v>8</v>
      </c>
      <c r="I41" s="147">
        <v>12</v>
      </c>
      <c r="J41" s="241">
        <f t="shared" si="1"/>
        <v>13.333333333333334</v>
      </c>
    </row>
    <row r="42" spans="1:10" s="119" customFormat="1" ht="20.399999999999999" customHeight="1" x14ac:dyDescent="0.25">
      <c r="A42" s="111">
        <v>39</v>
      </c>
      <c r="B42" s="236" t="s">
        <v>1023</v>
      </c>
      <c r="C42" s="236" t="s">
        <v>87</v>
      </c>
      <c r="D42" s="236" t="s">
        <v>169</v>
      </c>
      <c r="E42" s="243" t="s">
        <v>953</v>
      </c>
      <c r="F42" s="113" t="s">
        <v>990</v>
      </c>
      <c r="G42" s="113">
        <v>11</v>
      </c>
      <c r="H42" s="116" t="s">
        <v>8</v>
      </c>
      <c r="I42" s="244">
        <v>12</v>
      </c>
      <c r="J42" s="241">
        <f t="shared" si="1"/>
        <v>13.333333333333334</v>
      </c>
    </row>
    <row r="43" spans="1:10" s="119" customFormat="1" ht="20.399999999999999" customHeight="1" x14ac:dyDescent="0.25">
      <c r="A43" s="111">
        <v>40</v>
      </c>
      <c r="B43" s="98" t="s">
        <v>541</v>
      </c>
      <c r="C43" s="98" t="s">
        <v>232</v>
      </c>
      <c r="D43" s="98" t="s">
        <v>71</v>
      </c>
      <c r="E43" s="97" t="s">
        <v>529</v>
      </c>
      <c r="F43" s="97" t="s">
        <v>438</v>
      </c>
      <c r="G43" s="97">
        <v>11</v>
      </c>
      <c r="H43" s="97" t="s">
        <v>8</v>
      </c>
      <c r="I43" s="135">
        <v>10</v>
      </c>
      <c r="J43" s="241">
        <f t="shared" si="1"/>
        <v>11.111111111111111</v>
      </c>
    </row>
    <row r="44" spans="1:10" s="119" customFormat="1" ht="20.399999999999999" customHeight="1" x14ac:dyDescent="0.25">
      <c r="A44" s="111">
        <v>41</v>
      </c>
      <c r="B44" s="99" t="s">
        <v>542</v>
      </c>
      <c r="C44" s="99" t="s">
        <v>543</v>
      </c>
      <c r="D44" s="99" t="s">
        <v>31</v>
      </c>
      <c r="E44" s="97" t="s">
        <v>529</v>
      </c>
      <c r="F44" s="97" t="s">
        <v>438</v>
      </c>
      <c r="G44" s="97">
        <v>11</v>
      </c>
      <c r="H44" s="97" t="s">
        <v>8</v>
      </c>
      <c r="I44" s="135">
        <v>10</v>
      </c>
      <c r="J44" s="241">
        <f t="shared" si="1"/>
        <v>11.111111111111111</v>
      </c>
    </row>
    <row r="45" spans="1:10" s="119" customFormat="1" ht="20.399999999999999" customHeight="1" x14ac:dyDescent="0.25">
      <c r="A45" s="111">
        <v>42</v>
      </c>
      <c r="B45" s="99" t="s">
        <v>544</v>
      </c>
      <c r="C45" s="99" t="s">
        <v>100</v>
      </c>
      <c r="D45" s="99" t="s">
        <v>143</v>
      </c>
      <c r="E45" s="97" t="s">
        <v>529</v>
      </c>
      <c r="F45" s="97" t="s">
        <v>438</v>
      </c>
      <c r="G45" s="97">
        <v>11</v>
      </c>
      <c r="H45" s="97" t="s">
        <v>8</v>
      </c>
      <c r="I45" s="135">
        <v>10</v>
      </c>
      <c r="J45" s="241">
        <f t="shared" si="1"/>
        <v>11.111111111111111</v>
      </c>
    </row>
    <row r="46" spans="1:10" s="119" customFormat="1" ht="20.399999999999999" customHeight="1" x14ac:dyDescent="0.25">
      <c r="A46" s="111">
        <v>43</v>
      </c>
      <c r="B46" s="236" t="s">
        <v>1024</v>
      </c>
      <c r="C46" s="236" t="s">
        <v>1025</v>
      </c>
      <c r="D46" s="236" t="s">
        <v>216</v>
      </c>
      <c r="E46" s="243" t="s">
        <v>953</v>
      </c>
      <c r="F46" s="113" t="s">
        <v>990</v>
      </c>
      <c r="G46" s="113">
        <v>11</v>
      </c>
      <c r="H46" s="116" t="s">
        <v>8</v>
      </c>
      <c r="I46" s="244">
        <v>10</v>
      </c>
      <c r="J46" s="241">
        <f t="shared" si="1"/>
        <v>11.111111111111111</v>
      </c>
    </row>
    <row r="47" spans="1:10" s="119" customFormat="1" ht="20.399999999999999" customHeight="1" x14ac:dyDescent="0.25">
      <c r="A47" s="111">
        <v>44</v>
      </c>
      <c r="B47" s="111" t="s">
        <v>769</v>
      </c>
      <c r="C47" s="111" t="s">
        <v>770</v>
      </c>
      <c r="D47" s="111" t="s">
        <v>31</v>
      </c>
      <c r="E47" s="111" t="s">
        <v>279</v>
      </c>
      <c r="F47" s="111" t="s">
        <v>754</v>
      </c>
      <c r="G47" s="111">
        <v>11</v>
      </c>
      <c r="H47" s="111" t="s">
        <v>8</v>
      </c>
      <c r="I47" s="177">
        <v>8.5</v>
      </c>
      <c r="J47" s="241">
        <f t="shared" si="1"/>
        <v>9.4444444444444446</v>
      </c>
    </row>
    <row r="48" spans="1:10" s="119" customFormat="1" ht="20.399999999999999" customHeight="1" x14ac:dyDescent="0.25">
      <c r="A48" s="111">
        <v>45</v>
      </c>
      <c r="B48" s="111" t="s">
        <v>771</v>
      </c>
      <c r="C48" s="111" t="s">
        <v>772</v>
      </c>
      <c r="D48" s="111" t="s">
        <v>773</v>
      </c>
      <c r="E48" s="111" t="s">
        <v>279</v>
      </c>
      <c r="F48" s="111" t="s">
        <v>754</v>
      </c>
      <c r="G48" s="111">
        <v>11</v>
      </c>
      <c r="H48" s="111" t="s">
        <v>8</v>
      </c>
      <c r="I48" s="178">
        <v>7</v>
      </c>
      <c r="J48" s="241">
        <f t="shared" si="1"/>
        <v>7.7777777777777777</v>
      </c>
    </row>
    <row r="49" spans="1:10" s="119" customFormat="1" ht="20.399999999999999" customHeight="1" x14ac:dyDescent="0.25">
      <c r="A49" s="111">
        <v>46</v>
      </c>
      <c r="B49" s="111" t="s">
        <v>774</v>
      </c>
      <c r="C49" s="111" t="s">
        <v>17</v>
      </c>
      <c r="D49" s="111" t="s">
        <v>65</v>
      </c>
      <c r="E49" s="111" t="s">
        <v>279</v>
      </c>
      <c r="F49" s="111" t="s">
        <v>754</v>
      </c>
      <c r="G49" s="111">
        <v>11</v>
      </c>
      <c r="H49" s="111" t="s">
        <v>8</v>
      </c>
      <c r="I49" s="178">
        <v>4.5</v>
      </c>
      <c r="J49" s="241">
        <f t="shared" si="1"/>
        <v>5</v>
      </c>
    </row>
    <row r="50" spans="1:10" s="119" customFormat="1" ht="20.399999999999999" customHeight="1" x14ac:dyDescent="0.25">
      <c r="A50" s="111">
        <v>47</v>
      </c>
      <c r="B50" s="96" t="s">
        <v>337</v>
      </c>
      <c r="C50" s="96" t="s">
        <v>90</v>
      </c>
      <c r="D50" s="96" t="s">
        <v>91</v>
      </c>
      <c r="E50" s="97" t="s">
        <v>319</v>
      </c>
      <c r="F50" s="97" t="s">
        <v>678</v>
      </c>
      <c r="G50" s="97">
        <v>11</v>
      </c>
      <c r="H50" s="97" t="s">
        <v>8</v>
      </c>
      <c r="I50" s="145">
        <v>3</v>
      </c>
      <c r="J50" s="241">
        <f t="shared" si="1"/>
        <v>3.3333333333333335</v>
      </c>
    </row>
    <row r="51" spans="1:10" s="119" customFormat="1" ht="20.399999999999999" customHeight="1" x14ac:dyDescent="0.25">
      <c r="A51" s="111">
        <v>48</v>
      </c>
      <c r="B51" s="99" t="s">
        <v>684</v>
      </c>
      <c r="C51" s="99" t="s">
        <v>685</v>
      </c>
      <c r="D51" s="99" t="s">
        <v>70</v>
      </c>
      <c r="E51" s="97" t="s">
        <v>319</v>
      </c>
      <c r="F51" s="97" t="s">
        <v>678</v>
      </c>
      <c r="G51" s="97">
        <v>11</v>
      </c>
      <c r="H51" s="97" t="s">
        <v>8</v>
      </c>
      <c r="I51" s="147">
        <v>2</v>
      </c>
      <c r="J51" s="241">
        <f t="shared" si="1"/>
        <v>2.2222222222222223</v>
      </c>
    </row>
    <row r="52" spans="1:10" s="119" customFormat="1" ht="20.399999999999999" customHeight="1" x14ac:dyDescent="0.25">
      <c r="A52" s="111">
        <v>49</v>
      </c>
      <c r="B52" s="98" t="s">
        <v>335</v>
      </c>
      <c r="C52" s="98" t="s">
        <v>116</v>
      </c>
      <c r="D52" s="98" t="s">
        <v>196</v>
      </c>
      <c r="E52" s="97" t="s">
        <v>319</v>
      </c>
      <c r="F52" s="97" t="s">
        <v>678</v>
      </c>
      <c r="G52" s="97">
        <v>11</v>
      </c>
      <c r="H52" s="97" t="s">
        <v>8</v>
      </c>
      <c r="I52" s="147">
        <v>1</v>
      </c>
      <c r="J52" s="241">
        <f t="shared" si="1"/>
        <v>1.1111111111111112</v>
      </c>
    </row>
    <row r="53" spans="1:10" s="56" customFormat="1" ht="21" customHeight="1" x14ac:dyDescent="0.25">
      <c r="A53" s="255"/>
      <c r="B53" s="267"/>
      <c r="C53" s="256"/>
      <c r="D53" s="256"/>
      <c r="E53" s="259"/>
      <c r="F53" s="259"/>
      <c r="G53" s="260"/>
      <c r="H53" s="257"/>
      <c r="I53" s="261"/>
      <c r="J53" s="262"/>
    </row>
    <row r="54" spans="1:10" s="56" customFormat="1" ht="21" customHeight="1" x14ac:dyDescent="0.25">
      <c r="A54" s="255"/>
      <c r="B54" s="263"/>
      <c r="C54" s="263"/>
      <c r="D54" s="263"/>
      <c r="E54" s="259"/>
      <c r="F54" s="259"/>
      <c r="G54" s="260"/>
      <c r="H54" s="257"/>
      <c r="I54" s="261"/>
      <c r="J54" s="262"/>
    </row>
    <row r="55" spans="1:10" s="56" customFormat="1" ht="21" customHeight="1" x14ac:dyDescent="0.25">
      <c r="A55" s="255"/>
      <c r="B55" s="263"/>
      <c r="C55" s="263"/>
      <c r="D55" s="263"/>
      <c r="E55" s="259"/>
      <c r="F55" s="259"/>
      <c r="G55" s="260"/>
      <c r="H55" s="257"/>
      <c r="I55" s="261"/>
      <c r="J55" s="262"/>
    </row>
    <row r="56" spans="1:10" s="56" customFormat="1" ht="26.25" customHeight="1" x14ac:dyDescent="0.25">
      <c r="A56" s="222"/>
      <c r="B56" s="223"/>
      <c r="C56" s="223"/>
      <c r="D56" s="223"/>
      <c r="E56" s="259"/>
      <c r="F56" s="259"/>
      <c r="G56" s="260"/>
      <c r="H56" s="260"/>
      <c r="I56" s="264"/>
      <c r="J56" s="221"/>
    </row>
    <row r="57" spans="1:10" s="56" customFormat="1" ht="26.25" customHeight="1" x14ac:dyDescent="0.25">
      <c r="A57" s="222"/>
      <c r="B57" s="263"/>
      <c r="C57" s="263"/>
      <c r="D57" s="263"/>
      <c r="E57" s="259"/>
      <c r="F57" s="259"/>
      <c r="G57" s="260"/>
      <c r="H57" s="257"/>
      <c r="I57" s="265"/>
      <c r="J57" s="262"/>
    </row>
    <row r="58" spans="1:10" s="56" customFormat="1" ht="26.25" customHeight="1" x14ac:dyDescent="0.25">
      <c r="A58" s="222"/>
      <c r="B58" s="266"/>
      <c r="C58" s="266"/>
      <c r="D58" s="266"/>
      <c r="E58" s="259"/>
      <c r="F58" s="259"/>
      <c r="G58" s="260"/>
      <c r="H58" s="257"/>
      <c r="I58" s="265"/>
      <c r="J58" s="262"/>
    </row>
    <row r="59" spans="1:10" s="56" customFormat="1" ht="26.25" customHeight="1" x14ac:dyDescent="0.25">
      <c r="A59" s="222"/>
      <c r="B59" s="266"/>
      <c r="C59" s="266"/>
      <c r="D59" s="266"/>
      <c r="E59" s="259"/>
      <c r="F59" s="259"/>
      <c r="G59" s="260"/>
      <c r="H59" s="257"/>
      <c r="I59" s="265"/>
      <c r="J59" s="262"/>
    </row>
    <row r="60" spans="1:10" s="56" customFormat="1" ht="26.25" customHeight="1" x14ac:dyDescent="0.25">
      <c r="A60" s="222"/>
      <c r="B60" s="266"/>
      <c r="C60" s="266"/>
      <c r="D60" s="266"/>
      <c r="E60" s="259"/>
      <c r="F60" s="259"/>
      <c r="G60" s="260"/>
      <c r="H60" s="257"/>
      <c r="I60" s="265"/>
      <c r="J60" s="262"/>
    </row>
    <row r="61" spans="1:10" s="56" customFormat="1" ht="26.25" customHeight="1" x14ac:dyDescent="0.25">
      <c r="A61" s="258"/>
      <c r="B61" s="267"/>
      <c r="C61" s="267"/>
      <c r="D61" s="267"/>
      <c r="E61" s="259"/>
      <c r="F61" s="259"/>
      <c r="G61" s="260"/>
      <c r="H61" s="257"/>
      <c r="I61" s="210"/>
      <c r="J61" s="262"/>
    </row>
    <row r="62" spans="1:10" s="56" customFormat="1" ht="26.25" customHeight="1" x14ac:dyDescent="0.25">
      <c r="A62" s="258"/>
      <c r="B62" s="263"/>
      <c r="C62" s="263"/>
      <c r="D62" s="263"/>
      <c r="E62" s="259"/>
      <c r="F62" s="259"/>
      <c r="G62" s="260"/>
      <c r="H62" s="257"/>
      <c r="I62" s="210"/>
      <c r="J62" s="262"/>
    </row>
    <row r="63" spans="1:10" s="56" customFormat="1" ht="26.25" customHeight="1" x14ac:dyDescent="0.25">
      <c r="A63" s="222"/>
      <c r="B63" s="268"/>
      <c r="C63" s="268"/>
      <c r="D63" s="268"/>
      <c r="E63" s="269"/>
      <c r="F63" s="269"/>
      <c r="G63" s="257"/>
      <c r="H63" s="257"/>
      <c r="I63" s="265"/>
      <c r="J63" s="221"/>
    </row>
    <row r="64" spans="1:10" s="56" customFormat="1" x14ac:dyDescent="0.25">
      <c r="A64" s="222"/>
      <c r="B64" s="268"/>
      <c r="C64" s="268"/>
      <c r="D64" s="268"/>
      <c r="E64" s="269"/>
      <c r="F64" s="269"/>
      <c r="G64" s="257"/>
      <c r="H64" s="257"/>
      <c r="I64" s="265"/>
      <c r="J64" s="221"/>
    </row>
    <row r="65" spans="1:10" s="56" customFormat="1" x14ac:dyDescent="0.25">
      <c r="A65" s="222"/>
      <c r="B65" s="268"/>
      <c r="C65" s="268"/>
      <c r="D65" s="268"/>
      <c r="E65" s="269"/>
      <c r="F65" s="269"/>
      <c r="G65" s="257"/>
      <c r="H65" s="257"/>
      <c r="I65" s="265"/>
      <c r="J65" s="221"/>
    </row>
    <row r="66" spans="1:10" s="56" customFormat="1" x14ac:dyDescent="0.25">
      <c r="A66" s="222"/>
      <c r="B66" s="268"/>
      <c r="C66" s="268"/>
      <c r="D66" s="268"/>
      <c r="E66" s="269"/>
      <c r="F66" s="269"/>
      <c r="G66" s="257"/>
      <c r="H66" s="257"/>
      <c r="I66" s="265"/>
      <c r="J66" s="221"/>
    </row>
    <row r="67" spans="1:10" s="56" customFormat="1" x14ac:dyDescent="0.25">
      <c r="A67" s="222"/>
      <c r="B67" s="268"/>
      <c r="C67" s="268"/>
      <c r="D67" s="268"/>
      <c r="E67" s="269"/>
      <c r="F67" s="269"/>
      <c r="G67" s="257"/>
      <c r="H67" s="257"/>
      <c r="I67" s="265"/>
      <c r="J67" s="221"/>
    </row>
    <row r="68" spans="1:10" s="56" customFormat="1" x14ac:dyDescent="0.25">
      <c r="A68" s="222"/>
      <c r="B68" s="268"/>
      <c r="C68" s="268"/>
      <c r="D68" s="268"/>
      <c r="E68" s="269"/>
      <c r="F68" s="269"/>
      <c r="G68" s="257"/>
      <c r="H68" s="257"/>
      <c r="I68" s="265"/>
      <c r="J68" s="221"/>
    </row>
    <row r="69" spans="1:10" s="56" customFormat="1" x14ac:dyDescent="0.25">
      <c r="A69" s="222"/>
      <c r="B69" s="268"/>
      <c r="C69" s="268"/>
      <c r="D69" s="268"/>
      <c r="E69" s="269"/>
      <c r="F69" s="269"/>
      <c r="G69" s="257"/>
      <c r="H69" s="257"/>
      <c r="I69" s="265"/>
      <c r="J69" s="221"/>
    </row>
    <row r="70" spans="1:10" s="56" customFormat="1" x14ac:dyDescent="0.25">
      <c r="A70" s="222"/>
      <c r="B70" s="268"/>
      <c r="C70" s="268"/>
      <c r="D70" s="268"/>
      <c r="E70" s="269"/>
      <c r="F70" s="269"/>
      <c r="G70" s="257"/>
      <c r="H70" s="257"/>
      <c r="I70" s="265"/>
      <c r="J70" s="221"/>
    </row>
    <row r="71" spans="1:10" s="56" customFormat="1" x14ac:dyDescent="0.25">
      <c r="A71" s="222"/>
      <c r="B71" s="268"/>
      <c r="C71" s="268"/>
      <c r="D71" s="268"/>
      <c r="E71" s="269"/>
      <c r="F71" s="269"/>
      <c r="G71" s="257"/>
      <c r="H71" s="257"/>
      <c r="I71" s="265"/>
      <c r="J71" s="221"/>
    </row>
    <row r="72" spans="1:10" s="56" customFormat="1" x14ac:dyDescent="0.25">
      <c r="A72" s="222"/>
      <c r="B72" s="268"/>
      <c r="C72" s="268"/>
      <c r="D72" s="268"/>
      <c r="E72" s="269"/>
      <c r="F72" s="269"/>
      <c r="G72" s="257"/>
      <c r="H72" s="257"/>
      <c r="I72" s="265"/>
      <c r="J72" s="221"/>
    </row>
    <row r="73" spans="1:10" s="56" customFormat="1" x14ac:dyDescent="0.25">
      <c r="A73" s="222"/>
      <c r="B73" s="268"/>
      <c r="C73" s="268"/>
      <c r="D73" s="268"/>
      <c r="E73" s="269"/>
      <c r="F73" s="269"/>
      <c r="G73" s="257"/>
      <c r="H73" s="257"/>
      <c r="I73" s="265"/>
      <c r="J73" s="221"/>
    </row>
    <row r="74" spans="1:10" s="56" customFormat="1" x14ac:dyDescent="0.25">
      <c r="A74" s="222"/>
      <c r="B74" s="268"/>
      <c r="C74" s="268"/>
      <c r="D74" s="268"/>
      <c r="E74" s="269"/>
      <c r="F74" s="269"/>
      <c r="G74" s="257"/>
      <c r="H74" s="257"/>
      <c r="I74" s="265"/>
      <c r="J74" s="221"/>
    </row>
    <row r="75" spans="1:10" s="56" customFormat="1" x14ac:dyDescent="0.25">
      <c r="A75" s="222"/>
      <c r="B75" s="268"/>
      <c r="C75" s="268"/>
      <c r="D75" s="268"/>
      <c r="E75" s="269"/>
      <c r="F75" s="269"/>
      <c r="G75" s="257"/>
      <c r="H75" s="257"/>
      <c r="I75" s="265"/>
      <c r="J75" s="221"/>
    </row>
    <row r="76" spans="1:10" s="56" customFormat="1" x14ac:dyDescent="0.25">
      <c r="A76" s="222"/>
      <c r="B76" s="268"/>
      <c r="C76" s="268"/>
      <c r="D76" s="268"/>
      <c r="E76" s="269"/>
      <c r="F76" s="269"/>
      <c r="G76" s="257"/>
      <c r="H76" s="257"/>
      <c r="I76" s="265"/>
      <c r="J76" s="221"/>
    </row>
    <row r="77" spans="1:10" s="56" customFormat="1" x14ac:dyDescent="0.25">
      <c r="A77" s="222"/>
      <c r="B77" s="268"/>
      <c r="C77" s="268"/>
      <c r="D77" s="268"/>
      <c r="E77" s="269"/>
      <c r="F77" s="269"/>
      <c r="G77" s="257"/>
      <c r="H77" s="257"/>
      <c r="I77" s="265"/>
      <c r="J77" s="221"/>
    </row>
    <row r="78" spans="1:10" s="56" customFormat="1" x14ac:dyDescent="0.25">
      <c r="A78" s="222"/>
      <c r="B78" s="268"/>
      <c r="C78" s="268"/>
      <c r="D78" s="268"/>
      <c r="E78" s="269"/>
      <c r="F78" s="269"/>
      <c r="G78" s="257"/>
      <c r="H78" s="257"/>
      <c r="I78" s="265"/>
      <c r="J78" s="221"/>
    </row>
    <row r="79" spans="1:10" s="56" customFormat="1" x14ac:dyDescent="0.25">
      <c r="A79" s="222"/>
      <c r="B79" s="280"/>
      <c r="C79" s="270"/>
      <c r="D79" s="270"/>
      <c r="E79" s="271"/>
      <c r="F79" s="271"/>
      <c r="G79" s="272"/>
      <c r="H79" s="272"/>
      <c r="I79" s="273"/>
      <c r="J79" s="221"/>
    </row>
    <row r="80" spans="1:10" s="56" customFormat="1" x14ac:dyDescent="0.25">
      <c r="A80" s="222"/>
      <c r="B80" s="280"/>
      <c r="C80" s="270"/>
      <c r="D80" s="270"/>
      <c r="E80" s="271"/>
      <c r="F80" s="271"/>
      <c r="G80" s="272"/>
      <c r="H80" s="272"/>
      <c r="I80" s="273"/>
      <c r="J80" s="221"/>
    </row>
    <row r="81" spans="1:10" s="56" customFormat="1" x14ac:dyDescent="0.25">
      <c r="A81" s="222"/>
      <c r="B81" s="268"/>
      <c r="C81" s="274"/>
      <c r="D81" s="274"/>
      <c r="E81" s="271"/>
      <c r="F81" s="271"/>
      <c r="G81" s="257"/>
      <c r="H81" s="257"/>
      <c r="I81" s="265"/>
      <c r="J81" s="262"/>
    </row>
    <row r="82" spans="1:10" s="56" customFormat="1" x14ac:dyDescent="0.25">
      <c r="A82" s="222"/>
      <c r="B82" s="266"/>
      <c r="C82" s="275"/>
      <c r="D82" s="275"/>
      <c r="E82" s="271"/>
      <c r="F82" s="271"/>
      <c r="G82" s="257"/>
      <c r="H82" s="257"/>
      <c r="I82" s="265"/>
      <c r="J82" s="262"/>
    </row>
    <row r="83" spans="1:10" s="56" customFormat="1" ht="14.4" x14ac:dyDescent="0.25">
      <c r="A83" s="258"/>
      <c r="B83" s="281"/>
      <c r="C83" s="276"/>
      <c r="D83" s="276"/>
      <c r="E83" s="271"/>
      <c r="F83" s="271"/>
      <c r="G83" s="257"/>
      <c r="H83" s="257"/>
      <c r="I83" s="210"/>
      <c r="J83" s="262"/>
    </row>
    <row r="84" spans="1:10" s="56" customFormat="1" ht="14.4" x14ac:dyDescent="0.25">
      <c r="A84" s="258"/>
      <c r="B84" s="268"/>
      <c r="C84" s="274"/>
      <c r="D84" s="274"/>
      <c r="E84" s="271"/>
      <c r="F84" s="271"/>
      <c r="G84" s="257"/>
      <c r="H84" s="257"/>
      <c r="I84" s="210"/>
      <c r="J84" s="262"/>
    </row>
  </sheetData>
  <sortState ref="A3:J52">
    <sortCondition descending="1" ref="I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</vt:lpstr>
      <vt:lpstr>6 кл.</vt:lpstr>
      <vt:lpstr>7 кл</vt:lpstr>
      <vt:lpstr>8 кл.</vt:lpstr>
      <vt:lpstr>9 кл.</vt:lpstr>
      <vt:lpstr>10 КЛ.</vt:lpstr>
      <vt:lpstr>11 КЛ.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2023-10-13T13:02:44Z</dcterms:modified>
</cp:coreProperties>
</file>