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ТЕРИАЛЫ 2024-2025\ВсОШ ШКОЛЬНЫЙ ЭТАП\РЕЙТИНГИ ШЭ ВсОШ на сайт\"/>
    </mc:Choice>
  </mc:AlternateContent>
  <bookViews>
    <workbookView xWindow="0" yWindow="0" windowWidth="28800" windowHeight="11730"/>
  </bookViews>
  <sheets>
    <sheet name="5 кл" sheetId="7" r:id="rId1"/>
    <sheet name="6 кл." sheetId="6" r:id="rId2"/>
    <sheet name="7 кл" sheetId="2" r:id="rId3"/>
    <sheet name="8 кл." sheetId="3" r:id="rId4"/>
    <sheet name="9кл" sheetId="9" r:id="rId5"/>
    <sheet name="10 кл." sheetId="10" r:id="rId6"/>
    <sheet name="11 кл" sheetId="11" r:id="rId7"/>
  </sheets>
  <externalReferences>
    <externalReference r:id="rId8"/>
    <externalReference r:id="rId9"/>
    <externalReference r:id="rId10"/>
    <externalReference r:id="rId11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J5" i="11" l="1"/>
  <c r="J14" i="11"/>
  <c r="J15" i="11"/>
  <c r="J21" i="11"/>
  <c r="J19" i="11"/>
  <c r="J28" i="11"/>
  <c r="J29" i="11"/>
  <c r="J30" i="11"/>
  <c r="J18" i="11"/>
  <c r="J20" i="11"/>
  <c r="J8" i="11"/>
  <c r="J6" i="11"/>
  <c r="J13" i="11"/>
  <c r="J10" i="11"/>
  <c r="J16" i="11"/>
  <c r="J17" i="11"/>
  <c r="J22" i="11"/>
  <c r="J24" i="11"/>
  <c r="J25" i="11"/>
  <c r="J27" i="11"/>
  <c r="J31" i="11"/>
  <c r="J26" i="11"/>
  <c r="J9" i="11"/>
  <c r="J23" i="11"/>
  <c r="J32" i="11"/>
  <c r="J12" i="11"/>
  <c r="J7" i="11"/>
  <c r="J11" i="11"/>
  <c r="J5" i="10"/>
  <c r="J6" i="10"/>
  <c r="J8" i="10"/>
  <c r="J9" i="10"/>
  <c r="J15" i="10"/>
  <c r="J28" i="10"/>
  <c r="J11" i="10"/>
  <c r="J23" i="10"/>
  <c r="J30" i="10"/>
  <c r="J10" i="10"/>
  <c r="J7" i="10"/>
  <c r="J16" i="10"/>
  <c r="J22" i="10"/>
  <c r="J24" i="10"/>
  <c r="J26" i="10"/>
  <c r="J27" i="10"/>
  <c r="J29" i="10"/>
  <c r="J31" i="10"/>
  <c r="J32" i="10"/>
  <c r="J14" i="10"/>
  <c r="J19" i="10"/>
  <c r="J12" i="10"/>
  <c r="J13" i="10"/>
  <c r="J17" i="10"/>
  <c r="J18" i="10"/>
  <c r="J20" i="10"/>
  <c r="J21" i="10"/>
  <c r="J25" i="10"/>
  <c r="J4" i="10"/>
  <c r="J13" i="9"/>
  <c r="J19" i="9"/>
  <c r="J35" i="9"/>
  <c r="J36" i="9"/>
  <c r="J38" i="9"/>
  <c r="J42" i="9"/>
  <c r="J58" i="9"/>
  <c r="J62" i="9"/>
  <c r="J72" i="9"/>
  <c r="J73" i="9"/>
  <c r="J75" i="9"/>
  <c r="J86" i="9"/>
  <c r="J95" i="9"/>
  <c r="J100" i="9"/>
  <c r="J102" i="9"/>
  <c r="J104" i="9"/>
  <c r="J107" i="9"/>
  <c r="J108" i="9"/>
  <c r="J113" i="9"/>
  <c r="J114" i="9"/>
  <c r="J116" i="9"/>
  <c r="J12" i="9"/>
  <c r="J59" i="9"/>
  <c r="J96" i="9"/>
  <c r="J8" i="9"/>
  <c r="J30" i="9"/>
  <c r="J24" i="9"/>
  <c r="J68" i="9"/>
  <c r="J25" i="9"/>
  <c r="J23" i="9"/>
  <c r="J61" i="9"/>
  <c r="J29" i="9"/>
  <c r="J84" i="9"/>
  <c r="J79" i="9"/>
  <c r="J46" i="9"/>
  <c r="J106" i="9"/>
  <c r="J48" i="9"/>
  <c r="J22" i="9"/>
  <c r="J55" i="9"/>
  <c r="J63" i="9"/>
  <c r="J64" i="9"/>
  <c r="J56" i="9"/>
  <c r="J7" i="9"/>
  <c r="J43" i="9"/>
  <c r="J33" i="9"/>
  <c r="J31" i="9"/>
  <c r="J39" i="9"/>
  <c r="J16" i="9"/>
  <c r="J60" i="9"/>
  <c r="J85" i="9"/>
  <c r="J26" i="9"/>
  <c r="J110" i="9"/>
  <c r="J52" i="9"/>
  <c r="J49" i="9"/>
  <c r="J74" i="9"/>
  <c r="J93" i="9"/>
  <c r="J34" i="9"/>
  <c r="J82" i="9"/>
  <c r="J11" i="9"/>
  <c r="J76" i="9"/>
  <c r="J69" i="9"/>
  <c r="J99" i="9"/>
  <c r="J91" i="9"/>
  <c r="J50" i="9"/>
  <c r="J101" i="9"/>
  <c r="J14" i="9"/>
  <c r="J44" i="9"/>
  <c r="J53" i="9"/>
  <c r="J94" i="9"/>
  <c r="J20" i="9"/>
  <c r="J27" i="9"/>
  <c r="J54" i="9"/>
  <c r="J5" i="9"/>
  <c r="J87" i="9"/>
  <c r="J15" i="9"/>
  <c r="J9" i="9"/>
  <c r="J65" i="9"/>
  <c r="J17" i="9"/>
  <c r="J41" i="9"/>
  <c r="J18" i="9"/>
  <c r="J57" i="9"/>
  <c r="J47" i="9"/>
  <c r="J21" i="9"/>
  <c r="J81" i="9"/>
  <c r="J97" i="9"/>
  <c r="J45" i="9"/>
  <c r="J70" i="9"/>
  <c r="J71" i="9"/>
  <c r="J111" i="9"/>
  <c r="J4" i="9"/>
  <c r="J28" i="9"/>
  <c r="J32" i="9"/>
  <c r="J37" i="9"/>
  <c r="J40" i="9"/>
  <c r="J51" i="9"/>
  <c r="J66" i="9"/>
  <c r="J67" i="9"/>
  <c r="J77" i="9"/>
  <c r="J78" i="9"/>
  <c r="J80" i="9"/>
  <c r="J83" i="9"/>
  <c r="J88" i="9"/>
  <c r="J89" i="9"/>
  <c r="J90" i="9"/>
  <c r="J92" i="9"/>
  <c r="J98" i="9"/>
  <c r="J103" i="9"/>
  <c r="J105" i="9"/>
  <c r="J109" i="9"/>
  <c r="J112" i="9"/>
  <c r="J115" i="9"/>
  <c r="J6" i="9"/>
  <c r="J10" i="9"/>
  <c r="J13" i="3"/>
  <c r="J17" i="3"/>
  <c r="J19" i="3"/>
  <c r="J21" i="3"/>
  <c r="J33" i="3"/>
  <c r="J38" i="3"/>
  <c r="J39" i="3"/>
  <c r="J41" i="3"/>
  <c r="J48" i="3"/>
  <c r="J50" i="3"/>
  <c r="J51" i="3"/>
  <c r="J56" i="3"/>
  <c r="J57" i="3"/>
  <c r="J64" i="3"/>
  <c r="J66" i="3"/>
  <c r="J70" i="3"/>
  <c r="J74" i="3"/>
  <c r="J4" i="3"/>
  <c r="J5" i="3"/>
  <c r="J7" i="3"/>
  <c r="J14" i="3"/>
  <c r="J36" i="3"/>
  <c r="J42" i="3"/>
  <c r="J29" i="3"/>
  <c r="J30" i="3"/>
  <c r="J37" i="3"/>
  <c r="J25" i="3"/>
  <c r="J67" i="3"/>
  <c r="J62" i="3"/>
  <c r="J28" i="3"/>
  <c r="J15" i="3"/>
  <c r="J16" i="3"/>
  <c r="J43" i="3"/>
  <c r="J18" i="3"/>
  <c r="J23" i="3"/>
  <c r="J24" i="3"/>
  <c r="J34" i="3"/>
  <c r="J35" i="3"/>
  <c r="J40" i="3"/>
  <c r="J44" i="3"/>
  <c r="J45" i="3"/>
  <c r="J47" i="3"/>
  <c r="J49" i="3"/>
  <c r="J52" i="3"/>
  <c r="J53" i="3"/>
  <c r="J54" i="3"/>
  <c r="J58" i="3"/>
  <c r="J59" i="3"/>
  <c r="J60" i="3"/>
  <c r="J61" i="3"/>
  <c r="J63" i="3"/>
  <c r="J65" i="3"/>
  <c r="J68" i="3"/>
  <c r="J69" i="3"/>
  <c r="J71" i="3"/>
  <c r="J72" i="3"/>
  <c r="J73" i="3"/>
  <c r="J75" i="3"/>
  <c r="J22" i="3"/>
  <c r="J9" i="3"/>
  <c r="J55" i="3"/>
  <c r="J20" i="3"/>
  <c r="J31" i="3"/>
  <c r="J6" i="3"/>
  <c r="J10" i="3"/>
  <c r="J11" i="3"/>
  <c r="J12" i="3"/>
  <c r="J26" i="3"/>
  <c r="J27" i="3"/>
  <c r="J32" i="3"/>
  <c r="J46" i="3"/>
  <c r="J8" i="3"/>
  <c r="J17" i="2"/>
  <c r="J19" i="2"/>
  <c r="J21" i="2"/>
  <c r="J22" i="2"/>
  <c r="J23" i="2"/>
  <c r="J26" i="2"/>
  <c r="J27" i="2"/>
  <c r="J29" i="2"/>
  <c r="J30" i="2"/>
  <c r="J35" i="2"/>
  <c r="J38" i="2"/>
  <c r="J39" i="2"/>
  <c r="J42" i="2"/>
  <c r="J44" i="2"/>
  <c r="J45" i="2"/>
  <c r="J51" i="2"/>
  <c r="J54" i="2"/>
  <c r="J55" i="2"/>
  <c r="J4" i="2"/>
  <c r="J9" i="2"/>
  <c r="J46" i="2"/>
  <c r="J59" i="2"/>
  <c r="J5" i="2"/>
  <c r="J10" i="2"/>
  <c r="J60" i="2"/>
  <c r="J36" i="2"/>
  <c r="J31" i="2"/>
  <c r="J6" i="2"/>
  <c r="J7" i="2"/>
  <c r="J18" i="2"/>
  <c r="J47" i="2"/>
  <c r="J52" i="2"/>
  <c r="J56" i="2"/>
  <c r="J37" i="2"/>
  <c r="J11" i="2"/>
  <c r="J40" i="2"/>
  <c r="J20" i="2"/>
  <c r="J15" i="2"/>
  <c r="J32" i="2"/>
  <c r="J8" i="2"/>
  <c r="J12" i="2"/>
  <c r="J13" i="2"/>
  <c r="J14" i="2"/>
  <c r="J24" i="2"/>
  <c r="J28" i="2"/>
  <c r="J33" i="2"/>
  <c r="J41" i="2"/>
  <c r="J43" i="2"/>
  <c r="J48" i="2"/>
  <c r="J49" i="2"/>
  <c r="J50" i="2"/>
  <c r="J53" i="2"/>
  <c r="J57" i="2"/>
  <c r="J58" i="2"/>
  <c r="J34" i="2"/>
  <c r="J25" i="2"/>
  <c r="J16" i="2"/>
  <c r="J15" i="6"/>
  <c r="J18" i="6"/>
  <c r="J20" i="6"/>
  <c r="J21" i="6"/>
  <c r="J22" i="6"/>
  <c r="J23" i="6"/>
  <c r="J26" i="6"/>
  <c r="J27" i="6"/>
  <c r="J28" i="6"/>
  <c r="J29" i="6"/>
  <c r="J30" i="6"/>
  <c r="J31" i="6"/>
  <c r="J32" i="6"/>
  <c r="J34" i="6"/>
  <c r="J35" i="6"/>
  <c r="J38" i="6"/>
  <c r="J39" i="6"/>
  <c r="J42" i="6"/>
  <c r="J43" i="6"/>
  <c r="J44" i="6"/>
  <c r="J45" i="6"/>
  <c r="J7" i="6"/>
  <c r="J14" i="6"/>
  <c r="J6" i="6"/>
  <c r="J8" i="6"/>
  <c r="J9" i="6"/>
  <c r="J10" i="6"/>
  <c r="J11" i="6"/>
  <c r="J12" i="6"/>
  <c r="J16" i="6"/>
  <c r="J19" i="6"/>
  <c r="J25" i="6"/>
  <c r="J36" i="6"/>
  <c r="J37" i="6"/>
  <c r="J40" i="6"/>
  <c r="J46" i="6"/>
  <c r="J47" i="6"/>
  <c r="J17" i="6"/>
  <c r="J24" i="6"/>
  <c r="J33" i="6"/>
  <c r="J41" i="6"/>
  <c r="J13" i="6"/>
  <c r="J14" i="7"/>
  <c r="J16" i="7"/>
  <c r="J18" i="7"/>
  <c r="J21" i="7"/>
  <c r="J22" i="7"/>
  <c r="J23" i="7"/>
  <c r="J24" i="7"/>
  <c r="J29" i="7"/>
  <c r="J32" i="7"/>
  <c r="J34" i="7"/>
  <c r="J35" i="7"/>
  <c r="J39" i="7"/>
  <c r="J43" i="7"/>
  <c r="J44" i="7"/>
  <c r="J45" i="7"/>
  <c r="J46" i="7"/>
  <c r="J48" i="7"/>
  <c r="J49" i="7"/>
  <c r="J55" i="7"/>
  <c r="J62" i="7"/>
  <c r="J63" i="7"/>
  <c r="J65" i="7"/>
  <c r="J40" i="7"/>
  <c r="J7" i="7"/>
  <c r="J4" i="7"/>
  <c r="J5" i="7"/>
  <c r="J8" i="7"/>
  <c r="J9" i="7"/>
  <c r="J11" i="7"/>
  <c r="J12" i="7"/>
  <c r="J13" i="7"/>
  <c r="J15" i="7"/>
  <c r="J17" i="7"/>
  <c r="J19" i="7"/>
  <c r="J20" i="7"/>
  <c r="J25" i="7"/>
  <c r="J26" i="7"/>
  <c r="J27" i="7"/>
  <c r="J28" i="7"/>
  <c r="J33" i="7"/>
  <c r="J36" i="7"/>
  <c r="J37" i="7"/>
  <c r="J42" i="7"/>
  <c r="J47" i="7"/>
  <c r="J50" i="7"/>
  <c r="J51" i="7"/>
  <c r="J53" i="7"/>
  <c r="J54" i="7"/>
  <c r="J56" i="7"/>
  <c r="J57" i="7"/>
  <c r="J58" i="7"/>
  <c r="J60" i="7"/>
  <c r="J61" i="7"/>
  <c r="J64" i="7"/>
  <c r="J30" i="7"/>
  <c r="J66" i="7"/>
  <c r="J10" i="7"/>
  <c r="J31" i="7"/>
  <c r="J38" i="7"/>
  <c r="J41" i="7"/>
  <c r="J52" i="7"/>
  <c r="J59" i="7"/>
  <c r="J6" i="7"/>
  <c r="F24" i="3" l="1"/>
  <c r="F23" i="3"/>
  <c r="F18" i="3"/>
  <c r="F43" i="3"/>
  <c r="J4" i="11" l="1"/>
</calcChain>
</file>

<file path=xl/sharedStrings.xml><?xml version="1.0" encoding="utf-8"?>
<sst xmlns="http://schemas.openxmlformats.org/spreadsheetml/2006/main" count="2422" uniqueCount="660">
  <si>
    <t>№ п.п.</t>
  </si>
  <si>
    <t>Фамилия</t>
  </si>
  <si>
    <t>Имя</t>
  </si>
  <si>
    <t>Отчество</t>
  </si>
  <si>
    <t>Уровень (класс)  обучения</t>
  </si>
  <si>
    <t>Результат            (победитель/призер/участник)</t>
  </si>
  <si>
    <t>Иван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</si>
  <si>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</si>
  <si>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</si>
  <si>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</si>
  <si>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</si>
  <si>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</si>
  <si>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 xml:space="preserve"> Приложение 8                                                                          </t>
  </si>
  <si>
    <t>Иванов</t>
  </si>
  <si>
    <t>к распоряжению комитета образования Приозерского муниципального района  № 1459-р от 09.09.2023</t>
  </si>
  <si>
    <t>МОУ "Шумиловская СОШ"</t>
  </si>
  <si>
    <t>Успенская Людмила Ивановна</t>
  </si>
  <si>
    <t xml:space="preserve">Волкова </t>
  </si>
  <si>
    <t>Аделина</t>
  </si>
  <si>
    <t>Александровна</t>
  </si>
  <si>
    <t>победитель</t>
  </si>
  <si>
    <t xml:space="preserve">Двужильная </t>
  </si>
  <si>
    <t>Анастасия</t>
  </si>
  <si>
    <t>Олеговна</t>
  </si>
  <si>
    <t>призер</t>
  </si>
  <si>
    <t>Слисаренко</t>
  </si>
  <si>
    <t>Екатерина</t>
  </si>
  <si>
    <t>Анциферова</t>
  </si>
  <si>
    <t>Полина</t>
  </si>
  <si>
    <t>Андреевна</t>
  </si>
  <si>
    <t>участник</t>
  </si>
  <si>
    <t>Александров</t>
  </si>
  <si>
    <t>Георгий</t>
  </si>
  <si>
    <t>Иванович</t>
  </si>
  <si>
    <t>Иванова</t>
  </si>
  <si>
    <t>Виолетта</t>
  </si>
  <si>
    <t>Алексеевна</t>
  </si>
  <si>
    <t>Мерзук</t>
  </si>
  <si>
    <t>Адам</t>
  </si>
  <si>
    <t>Ахмедович</t>
  </si>
  <si>
    <t>Рахматуллин</t>
  </si>
  <si>
    <t>Адель</t>
  </si>
  <si>
    <t>Ренатович</t>
  </si>
  <si>
    <t>Тимофеев</t>
  </si>
  <si>
    <t>Никита</t>
  </si>
  <si>
    <t>Олегович</t>
  </si>
  <si>
    <t>Прокофьева</t>
  </si>
  <si>
    <t>Олеся</t>
  </si>
  <si>
    <t xml:space="preserve">Афонин </t>
  </si>
  <si>
    <t>Денисович</t>
  </si>
  <si>
    <t xml:space="preserve">Лепехина </t>
  </si>
  <si>
    <t>Юлия</t>
  </si>
  <si>
    <t>Денисовна</t>
  </si>
  <si>
    <t>Роман</t>
  </si>
  <si>
    <t>Остапенко</t>
  </si>
  <si>
    <t>Яромир</t>
  </si>
  <si>
    <t>Евгеньевич</t>
  </si>
  <si>
    <t>Федюшина</t>
  </si>
  <si>
    <t>Елизавета</t>
  </si>
  <si>
    <t>Ефременко</t>
  </si>
  <si>
    <t>Дмитрий</t>
  </si>
  <si>
    <t>Владимирович</t>
  </si>
  <si>
    <t>Крейс</t>
  </si>
  <si>
    <t>Алексеевич</t>
  </si>
  <si>
    <t>Сахневич</t>
  </si>
  <si>
    <t>Виктория</t>
  </si>
  <si>
    <t>Орешина</t>
  </si>
  <si>
    <t>Софья</t>
  </si>
  <si>
    <t>Шаломанов</t>
  </si>
  <si>
    <t>Артем</t>
  </si>
  <si>
    <t>Сергеевич</t>
  </si>
  <si>
    <t>Груздева</t>
  </si>
  <si>
    <t>Алина</t>
  </si>
  <si>
    <t>Мамуровна</t>
  </si>
  <si>
    <t>Рузимуродов</t>
  </si>
  <si>
    <t>Сухроб</t>
  </si>
  <si>
    <t>Сирожиддинович</t>
  </si>
  <si>
    <t>Бублик</t>
  </si>
  <si>
    <t>Сергеевна</t>
  </si>
  <si>
    <t>Карасёва</t>
  </si>
  <si>
    <t>Ульяна</t>
  </si>
  <si>
    <t>Дмитриевна</t>
  </si>
  <si>
    <t>Имняков</t>
  </si>
  <si>
    <t>Артур</t>
  </si>
  <si>
    <t>Альбертович</t>
  </si>
  <si>
    <t>Володин</t>
  </si>
  <si>
    <t>Евгений</t>
  </si>
  <si>
    <t>Александрович</t>
  </si>
  <si>
    <t>Турта</t>
  </si>
  <si>
    <t>Егор</t>
  </si>
  <si>
    <t>Артемьевич</t>
  </si>
  <si>
    <t>Шатских</t>
  </si>
  <si>
    <t>Чистов</t>
  </si>
  <si>
    <t>Глеб</t>
  </si>
  <si>
    <t>Захарова</t>
  </si>
  <si>
    <t>Каретников</t>
  </si>
  <si>
    <t>Артемий</t>
  </si>
  <si>
    <t>Антонович</t>
  </si>
  <si>
    <t xml:space="preserve">Яшкин </t>
  </si>
  <si>
    <t>Максим</t>
  </si>
  <si>
    <t>Константин</t>
  </si>
  <si>
    <t xml:space="preserve">Каретникова </t>
  </si>
  <si>
    <t>Ксения</t>
  </si>
  <si>
    <t>Уразова</t>
  </si>
  <si>
    <t>Лина</t>
  </si>
  <si>
    <t>Михайловна</t>
  </si>
  <si>
    <t>Глянько</t>
  </si>
  <si>
    <t>Руслановна</t>
  </si>
  <si>
    <t>Горбач</t>
  </si>
  <si>
    <t>Евгеньевна</t>
  </si>
  <si>
    <t>Завгородний</t>
  </si>
  <si>
    <t>Владимир</t>
  </si>
  <si>
    <t>Ильич</t>
  </si>
  <si>
    <t>Матвеева</t>
  </si>
  <si>
    <t>Александра</t>
  </si>
  <si>
    <t>Рамалданова</t>
  </si>
  <si>
    <t>Низамутдиновна</t>
  </si>
  <si>
    <t xml:space="preserve">Сидоренко </t>
  </si>
  <si>
    <t>Владислав</t>
  </si>
  <si>
    <t>Дмитриевич</t>
  </si>
  <si>
    <t>Толкачев</t>
  </si>
  <si>
    <t>Денис</t>
  </si>
  <si>
    <t>Махкамов</t>
  </si>
  <si>
    <t>Анвар</t>
  </si>
  <si>
    <t>Фазлиддинович</t>
  </si>
  <si>
    <t>Черников</t>
  </si>
  <si>
    <t>Карова</t>
  </si>
  <si>
    <t>Милана</t>
  </si>
  <si>
    <t>Муратовна</t>
  </si>
  <si>
    <t>Саматова</t>
  </si>
  <si>
    <t>Алсу</t>
  </si>
  <si>
    <t>Айдаровна</t>
  </si>
  <si>
    <t>Смирнов</t>
  </si>
  <si>
    <t>Романович</t>
  </si>
  <si>
    <t>Суковицкий</t>
  </si>
  <si>
    <t>Юрьевич</t>
  </si>
  <si>
    <t>Оберемко</t>
  </si>
  <si>
    <t>Свашонкин</t>
  </si>
  <si>
    <t>Лев</t>
  </si>
  <si>
    <t>Бахарев</t>
  </si>
  <si>
    <t>Анатольевич</t>
  </si>
  <si>
    <t>Андреева</t>
  </si>
  <si>
    <t>Юрьевна</t>
  </si>
  <si>
    <t>Пешехонова</t>
  </si>
  <si>
    <t>Мария</t>
  </si>
  <si>
    <t>Новиков</t>
  </si>
  <si>
    <t>Артём</t>
  </si>
  <si>
    <t>Седых</t>
  </si>
  <si>
    <t>Кристина</t>
  </si>
  <si>
    <t>Валерьевна</t>
  </si>
  <si>
    <t>Саввин</t>
  </si>
  <si>
    <t>Макар</t>
  </si>
  <si>
    <t>Захаров</t>
  </si>
  <si>
    <t>Сибилёв</t>
  </si>
  <si>
    <t>Даниил</t>
  </si>
  <si>
    <t>Николаевич</t>
  </si>
  <si>
    <t>Ковалева</t>
  </si>
  <si>
    <t>Анжелика</t>
  </si>
  <si>
    <t>Лапаник</t>
  </si>
  <si>
    <t>Сибилёва</t>
  </si>
  <si>
    <t>Алиса</t>
  </si>
  <si>
    <t>Николаевна</t>
  </si>
  <si>
    <t>Мицкан</t>
  </si>
  <si>
    <t>Нелли</t>
  </si>
  <si>
    <t>Витальевна</t>
  </si>
  <si>
    <t>Шабан</t>
  </si>
  <si>
    <t>Вадимович</t>
  </si>
  <si>
    <t>Харитония</t>
  </si>
  <si>
    <t>Чиботкова</t>
  </si>
  <si>
    <t>Дарья</t>
  </si>
  <si>
    <t>Владимировна</t>
  </si>
  <si>
    <t>Антонов</t>
  </si>
  <si>
    <t>Геннадий</t>
  </si>
  <si>
    <t>Андреевич</t>
  </si>
  <si>
    <t>Тарасова</t>
  </si>
  <si>
    <t>Аркадьевна</t>
  </si>
  <si>
    <t>Кузнецова</t>
  </si>
  <si>
    <t>Юлиана</t>
  </si>
  <si>
    <t>Игоревна</t>
  </si>
  <si>
    <t>Ермоленко</t>
  </si>
  <si>
    <t>Юрий</t>
  </si>
  <si>
    <t>Русланович</t>
  </si>
  <si>
    <t>Магомедова</t>
  </si>
  <si>
    <t>Карина</t>
  </si>
  <si>
    <t>Эфендиевна</t>
  </si>
  <si>
    <t>Борисова</t>
  </si>
  <si>
    <t>Илья</t>
  </si>
  <si>
    <t>Вероника</t>
  </si>
  <si>
    <t xml:space="preserve">Богова </t>
  </si>
  <si>
    <t>Елена</t>
  </si>
  <si>
    <t>Сорокин</t>
  </si>
  <si>
    <t>Кирилл</t>
  </si>
  <si>
    <t>Мосирчук</t>
  </si>
  <si>
    <t>Игорь</t>
  </si>
  <si>
    <t>Бундзяк</t>
  </si>
  <si>
    <t>Алена</t>
  </si>
  <si>
    <t>Яшкина</t>
  </si>
  <si>
    <t>Ивановна</t>
  </si>
  <si>
    <t>Беляев</t>
  </si>
  <si>
    <t>Ярослав</t>
  </si>
  <si>
    <t>Павлович</t>
  </si>
  <si>
    <t>Кавизина</t>
  </si>
  <si>
    <t>Маргарита</t>
  </si>
  <si>
    <t>Горинов</t>
  </si>
  <si>
    <t>Михайлов</t>
  </si>
  <si>
    <t>Маркелов</t>
  </si>
  <si>
    <t>Щуклин</t>
  </si>
  <si>
    <t>Карасева</t>
  </si>
  <si>
    <t>Пепелина</t>
  </si>
  <si>
    <t>Дубов</t>
  </si>
  <si>
    <t>Афонина</t>
  </si>
  <si>
    <t>Лобанченко</t>
  </si>
  <si>
    <t>Александр</t>
  </si>
  <si>
    <t>Орешин</t>
  </si>
  <si>
    <t>Пахоруков</t>
  </si>
  <si>
    <t>Рузимуродова</t>
  </si>
  <si>
    <t>Дилдора</t>
  </si>
  <si>
    <t>Жахонгировна</t>
  </si>
  <si>
    <t>Тузов</t>
  </si>
  <si>
    <t>Комиссаров</t>
  </si>
  <si>
    <t>Гладышев</t>
  </si>
  <si>
    <t>Марчук</t>
  </si>
  <si>
    <t>Бричковская</t>
  </si>
  <si>
    <t>Евгения</t>
  </si>
  <si>
    <t xml:space="preserve">Двужильный </t>
  </si>
  <si>
    <t>Мирон</t>
  </si>
  <si>
    <t>Владиславович</t>
  </si>
  <si>
    <t>Диляра</t>
  </si>
  <si>
    <t>Трофимов</t>
  </si>
  <si>
    <t>Леонидович</t>
  </si>
  <si>
    <t>Щедрина</t>
  </si>
  <si>
    <t>Жуков</t>
  </si>
  <si>
    <t>Вадим</t>
  </si>
  <si>
    <t>Витальевич</t>
  </si>
  <si>
    <t>Кириков</t>
  </si>
  <si>
    <t>Семён</t>
  </si>
  <si>
    <t>Печушкин</t>
  </si>
  <si>
    <t>Казаков</t>
  </si>
  <si>
    <t>Горинова</t>
  </si>
  <si>
    <t>Кишлар</t>
  </si>
  <si>
    <t>Клестер</t>
  </si>
  <si>
    <t>Валерия</t>
  </si>
  <si>
    <t>Малышева</t>
  </si>
  <si>
    <t>Ангелина</t>
  </si>
  <si>
    <t>Шевцова</t>
  </si>
  <si>
    <t>Степановна</t>
  </si>
  <si>
    <t>Казанцева</t>
  </si>
  <si>
    <t>Анна</t>
  </si>
  <si>
    <t>Артемовна</t>
  </si>
  <si>
    <t>Машаков</t>
  </si>
  <si>
    <t>Щеблова</t>
  </si>
  <si>
    <t>Артёмовна</t>
  </si>
  <si>
    <t>Губский</t>
  </si>
  <si>
    <t>Тихон</t>
  </si>
  <si>
    <t>Успенская Людмила Ивановна11</t>
  </si>
  <si>
    <t>Крючкова</t>
  </si>
  <si>
    <t xml:space="preserve">Алешина </t>
  </si>
  <si>
    <t>МОУ "Петровская СОШ"</t>
  </si>
  <si>
    <t>Сахарова Анна Николаевна</t>
  </si>
  <si>
    <t>Савельева</t>
  </si>
  <si>
    <t>Максимовна</t>
  </si>
  <si>
    <t xml:space="preserve">Маоченко </t>
  </si>
  <si>
    <t>Хрол</t>
  </si>
  <si>
    <t>Викторович</t>
  </si>
  <si>
    <t>Гусева</t>
  </si>
  <si>
    <t>Малышева Лариса Борисовна</t>
  </si>
  <si>
    <t>Петряков</t>
  </si>
  <si>
    <t>МОУ "СОШ №4"</t>
  </si>
  <si>
    <t>Смольников Алексей Михайлович</t>
  </si>
  <si>
    <t>Исаков</t>
  </si>
  <si>
    <t xml:space="preserve"> Прокофьева</t>
  </si>
  <si>
    <t xml:space="preserve"> </t>
  </si>
  <si>
    <t>Уткина</t>
  </si>
  <si>
    <t xml:space="preserve"> Сошнева</t>
  </si>
  <si>
    <t xml:space="preserve">Устимкина </t>
  </si>
  <si>
    <t xml:space="preserve">Алина </t>
  </si>
  <si>
    <t>Стародубов</t>
  </si>
  <si>
    <t>Вячеслав</t>
  </si>
  <si>
    <t>Захаренков</t>
  </si>
  <si>
    <t>Виктор</t>
  </si>
  <si>
    <t>Кутепов</t>
  </si>
  <si>
    <t>Алексей</t>
  </si>
  <si>
    <t xml:space="preserve">Кварацхелия </t>
  </si>
  <si>
    <t>Гочаевич</t>
  </si>
  <si>
    <t>МОУ "СОШ№1"</t>
  </si>
  <si>
    <t>Руденок Марина Васильевна</t>
  </si>
  <si>
    <t>Мочикин</t>
  </si>
  <si>
    <t>Игоревич</t>
  </si>
  <si>
    <t>Афтафьева</t>
  </si>
  <si>
    <t>Варвара</t>
  </si>
  <si>
    <t>Станиславовна</t>
  </si>
  <si>
    <t>Волгушева</t>
  </si>
  <si>
    <t>Таисия</t>
  </si>
  <si>
    <t>Елсакова</t>
  </si>
  <si>
    <t>Кладиенко</t>
  </si>
  <si>
    <t>Вячеславович</t>
  </si>
  <si>
    <t>Глумилин</t>
  </si>
  <si>
    <t>Кириллович</t>
  </si>
  <si>
    <t>призёр</t>
  </si>
  <si>
    <t>Бирюков</t>
  </si>
  <si>
    <t>Солихов</t>
  </si>
  <si>
    <t>Зиёрат</t>
  </si>
  <si>
    <t>Диловарджонович</t>
  </si>
  <si>
    <t>Квакин</t>
  </si>
  <si>
    <t>Андрей</t>
  </si>
  <si>
    <t>Альцман</t>
  </si>
  <si>
    <t>Билык</t>
  </si>
  <si>
    <t>Вячеславовна</t>
  </si>
  <si>
    <t>Проняева</t>
  </si>
  <si>
    <t>Магдалина</t>
  </si>
  <si>
    <t>Геннадьевна</t>
  </si>
  <si>
    <t>Лазарев</t>
  </si>
  <si>
    <t>Ярославович</t>
  </si>
  <si>
    <t>Филиппов</t>
  </si>
  <si>
    <t>Солохина Анна Павловна</t>
  </si>
  <si>
    <t>Леонтьев</t>
  </si>
  <si>
    <t>Каратаев</t>
  </si>
  <si>
    <t>Стариков</t>
  </si>
  <si>
    <t>Аркадий</t>
  </si>
  <si>
    <t>Геннадьевич</t>
  </si>
  <si>
    <t>Бобылев</t>
  </si>
  <si>
    <t>Арсений</t>
  </si>
  <si>
    <t>МОУ "СОШ №1"</t>
  </si>
  <si>
    <t xml:space="preserve">Соков </t>
  </si>
  <si>
    <t xml:space="preserve"> Алексеевич</t>
  </si>
  <si>
    <t>Шалай</t>
  </si>
  <si>
    <t>Михаил</t>
  </si>
  <si>
    <t>Романов</t>
  </si>
  <si>
    <t>Степан</t>
  </si>
  <si>
    <t>Калабеков</t>
  </si>
  <si>
    <t>Косолапов</t>
  </si>
  <si>
    <t>Тимофей</t>
  </si>
  <si>
    <t>Никитович</t>
  </si>
  <si>
    <t xml:space="preserve">Тарасова </t>
  </si>
  <si>
    <t>Гурбанов</t>
  </si>
  <si>
    <t>Меман</t>
  </si>
  <si>
    <t>Бахруз оглы</t>
  </si>
  <si>
    <t xml:space="preserve">Морозова </t>
  </si>
  <si>
    <t>Романовна</t>
  </si>
  <si>
    <t>Сквазникова</t>
  </si>
  <si>
    <t>Золотарева</t>
  </si>
  <si>
    <t>Злата</t>
  </si>
  <si>
    <t>Омельянчук</t>
  </si>
  <si>
    <t>Василиса</t>
  </si>
  <si>
    <t>Диана</t>
  </si>
  <si>
    <t>Николаева Татьяна Борисовна</t>
  </si>
  <si>
    <t>Гераков</t>
  </si>
  <si>
    <t>Герман</t>
  </si>
  <si>
    <t>Гладков</t>
  </si>
  <si>
    <t>Захар</t>
  </si>
  <si>
    <t>Дирманов</t>
  </si>
  <si>
    <t>Тимурович</t>
  </si>
  <si>
    <t>Згонник</t>
  </si>
  <si>
    <t>Зуев</t>
  </si>
  <si>
    <t>Филипп</t>
  </si>
  <si>
    <t>Кнаус</t>
  </si>
  <si>
    <t>Петровна</t>
  </si>
  <si>
    <t>Мачульский</t>
  </si>
  <si>
    <t>Медведников</t>
  </si>
  <si>
    <t>Моисеенкова</t>
  </si>
  <si>
    <t>Петрушина</t>
  </si>
  <si>
    <t>Антоновна</t>
  </si>
  <si>
    <t>Поробанюк</t>
  </si>
  <si>
    <t>Прилуцкая</t>
  </si>
  <si>
    <t>Свинцицкий</t>
  </si>
  <si>
    <t>Соболев</t>
  </si>
  <si>
    <t>Демьян</t>
  </si>
  <si>
    <t>Григорьевич</t>
  </si>
  <si>
    <t>Соколова</t>
  </si>
  <si>
    <t>Арина</t>
  </si>
  <si>
    <t>Тейковцев</t>
  </si>
  <si>
    <t>Матвей</t>
  </si>
  <si>
    <t>Михайлович</t>
  </si>
  <si>
    <t>Хворов</t>
  </si>
  <si>
    <t>Максимович</t>
  </si>
  <si>
    <t>Цыбульская</t>
  </si>
  <si>
    <t>Юдинцев</t>
  </si>
  <si>
    <t>Воробьева</t>
  </si>
  <si>
    <t>Демидов</t>
  </si>
  <si>
    <t>Славович</t>
  </si>
  <si>
    <t>Зубенко</t>
  </si>
  <si>
    <t>Кожарина</t>
  </si>
  <si>
    <t>Логинова</t>
  </si>
  <si>
    <t>Мамедова</t>
  </si>
  <si>
    <t>Лейсан</t>
  </si>
  <si>
    <t>Шахин Кызы</t>
  </si>
  <si>
    <t>Миронова</t>
  </si>
  <si>
    <t>Мохова</t>
  </si>
  <si>
    <t>Викторовна</t>
  </si>
  <si>
    <t>Мячев</t>
  </si>
  <si>
    <t>Наумова</t>
  </si>
  <si>
    <t>Новапова</t>
  </si>
  <si>
    <t>Айша</t>
  </si>
  <si>
    <t>Гусейновна</t>
  </si>
  <si>
    <t>Онищук</t>
  </si>
  <si>
    <t>Орлов</t>
  </si>
  <si>
    <t>Семихина</t>
  </si>
  <si>
    <t>Сироджова</t>
  </si>
  <si>
    <t>Сокина</t>
  </si>
  <si>
    <t>Сарабеговна</t>
  </si>
  <si>
    <t>Томилов</t>
  </si>
  <si>
    <t>Храмцова</t>
  </si>
  <si>
    <t>Чепуштанов</t>
  </si>
  <si>
    <t>Шапошникова</t>
  </si>
  <si>
    <t>Волкова</t>
  </si>
  <si>
    <t>Ганкевич</t>
  </si>
  <si>
    <t>Григас</t>
  </si>
  <si>
    <t>Дахов</t>
  </si>
  <si>
    <t>Гурьевич</t>
  </si>
  <si>
    <t>Калабекова</t>
  </si>
  <si>
    <t>Карпов</t>
  </si>
  <si>
    <t>Костенко</t>
  </si>
  <si>
    <t>Кузьмина</t>
  </si>
  <si>
    <t>Носова</t>
  </si>
  <si>
    <t>Нюхтин</t>
  </si>
  <si>
    <t>Павлов</t>
  </si>
  <si>
    <t>Пашков</t>
  </si>
  <si>
    <t>Тимур</t>
  </si>
  <si>
    <t>Попов</t>
  </si>
  <si>
    <t>Павел</t>
  </si>
  <si>
    <t>Потребич</t>
  </si>
  <si>
    <t>Рычка</t>
  </si>
  <si>
    <t>Сагынбаева</t>
  </si>
  <si>
    <t>Замирбековна</t>
  </si>
  <si>
    <t>Али</t>
  </si>
  <si>
    <t>Хандриков</t>
  </si>
  <si>
    <t>Савелий</t>
  </si>
  <si>
    <t xml:space="preserve">Дударов </t>
  </si>
  <si>
    <t>Бакалдина</t>
  </si>
  <si>
    <t>Миронов</t>
  </si>
  <si>
    <t xml:space="preserve">Андрей </t>
  </si>
  <si>
    <t xml:space="preserve">Клапышева </t>
  </si>
  <si>
    <t>Раджабов</t>
  </si>
  <si>
    <t>Сафар</t>
  </si>
  <si>
    <t>Абдуджаборович</t>
  </si>
  <si>
    <t>Моркин</t>
  </si>
  <si>
    <t>Вениченко</t>
  </si>
  <si>
    <t>Руслан</t>
  </si>
  <si>
    <t>Рузавин</t>
  </si>
  <si>
    <t>Максимов</t>
  </si>
  <si>
    <t>Редзько</t>
  </si>
  <si>
    <t>Захарьин</t>
  </si>
  <si>
    <t>Ткачевина</t>
  </si>
  <si>
    <t>Кирилловна</t>
  </si>
  <si>
    <t>МОУ "Раздольская СОШ"</t>
  </si>
  <si>
    <t>Кажарский Анатолий Викторович</t>
  </si>
  <si>
    <t>20,5</t>
  </si>
  <si>
    <t>Горностаева</t>
  </si>
  <si>
    <t>14,5</t>
  </si>
  <si>
    <t>Костян</t>
  </si>
  <si>
    <t>14</t>
  </si>
  <si>
    <t>Кондрашин</t>
  </si>
  <si>
    <t>12,5</t>
  </si>
  <si>
    <t xml:space="preserve">Кадола </t>
  </si>
  <si>
    <t>11,5</t>
  </si>
  <si>
    <t>Исоев</t>
  </si>
  <si>
    <t>Исмоил</t>
  </si>
  <si>
    <t>Иброимович</t>
  </si>
  <si>
    <t>10</t>
  </si>
  <si>
    <t>Усманов</t>
  </si>
  <si>
    <t>Данияр</t>
  </si>
  <si>
    <t>5,5</t>
  </si>
  <si>
    <t>Смородина</t>
  </si>
  <si>
    <t>1,5</t>
  </si>
  <si>
    <t>Торунцов</t>
  </si>
  <si>
    <t>МОУ "СОШ № 5"</t>
  </si>
  <si>
    <t>Полькина</t>
  </si>
  <si>
    <t>Грицаюк</t>
  </si>
  <si>
    <t>Победитель</t>
  </si>
  <si>
    <t>Шапкеева</t>
  </si>
  <si>
    <t>Мирослава</t>
  </si>
  <si>
    <t>МОУ "Кузнеченская СОШ"</t>
  </si>
  <si>
    <t>Чернова Наталья Ивановна</t>
  </si>
  <si>
    <t>Ятченко</t>
  </si>
  <si>
    <t>Виталий</t>
  </si>
  <si>
    <t>Цюзь</t>
  </si>
  <si>
    <t>Ника</t>
  </si>
  <si>
    <t>Пучкова</t>
  </si>
  <si>
    <t>Никитична</t>
  </si>
  <si>
    <t>Парфенов</t>
  </si>
  <si>
    <t>Кучерявая</t>
  </si>
  <si>
    <t>Егорова</t>
  </si>
  <si>
    <t>Серегеенкова</t>
  </si>
  <si>
    <t>Раков</t>
  </si>
  <si>
    <t>Пучков</t>
  </si>
  <si>
    <t>Зимин</t>
  </si>
  <si>
    <t>Ковязина</t>
  </si>
  <si>
    <t>Шапко</t>
  </si>
  <si>
    <t>Иваненко</t>
  </si>
  <si>
    <t>Петрович</t>
  </si>
  <si>
    <t>Озерная</t>
  </si>
  <si>
    <t>Плотникова</t>
  </si>
  <si>
    <t>Григорьев</t>
  </si>
  <si>
    <t>Трубин</t>
  </si>
  <si>
    <t>Артемович</t>
  </si>
  <si>
    <t>Кривошлыкова</t>
  </si>
  <si>
    <t>София</t>
  </si>
  <si>
    <t>Пискорская</t>
  </si>
  <si>
    <t>Лилия</t>
  </si>
  <si>
    <t>Богдановна</t>
  </si>
  <si>
    <t>Левина</t>
  </si>
  <si>
    <t>Клюев</t>
  </si>
  <si>
    <t>Шевцов</t>
  </si>
  <si>
    <t>Штаюнда</t>
  </si>
  <si>
    <t>Климинтионок</t>
  </si>
  <si>
    <t>Егорович</t>
  </si>
  <si>
    <t>Селезнева</t>
  </si>
  <si>
    <t>Сергеенкова</t>
  </si>
  <si>
    <t>Первунин</t>
  </si>
  <si>
    <t>Федькович</t>
  </si>
  <si>
    <t>Аханов</t>
  </si>
  <si>
    <t>Федотов</t>
  </si>
  <si>
    <t>Плотников</t>
  </si>
  <si>
    <t>Фёдор</t>
  </si>
  <si>
    <t>Мелещенко</t>
  </si>
  <si>
    <t>Самосенко</t>
  </si>
  <si>
    <t>Бизяева</t>
  </si>
  <si>
    <t>Драгун</t>
  </si>
  <si>
    <t>Колосова</t>
  </si>
  <si>
    <t>Молявкина</t>
  </si>
  <si>
    <t>Дорошенкова</t>
  </si>
  <si>
    <t>Ларионова</t>
  </si>
  <si>
    <t>Салова</t>
  </si>
  <si>
    <t>Орловская</t>
  </si>
  <si>
    <t xml:space="preserve"> призер</t>
  </si>
  <si>
    <t>Тихонова</t>
  </si>
  <si>
    <t>Яковлев</t>
  </si>
  <si>
    <t>Бойцова</t>
  </si>
  <si>
    <t>Чуйко</t>
  </si>
  <si>
    <t>Лемницкий</t>
  </si>
  <si>
    <t>Сохибова</t>
  </si>
  <si>
    <t>Сабрина</t>
  </si>
  <si>
    <t>Сайиткуловна</t>
  </si>
  <si>
    <t>Ильин</t>
  </si>
  <si>
    <t>Антон</t>
  </si>
  <si>
    <t>Трофимова</t>
  </si>
  <si>
    <t>Шапкеев</t>
  </si>
  <si>
    <t xml:space="preserve">Алексей </t>
  </si>
  <si>
    <t>Свирина</t>
  </si>
  <si>
    <t>Громов</t>
  </si>
  <si>
    <t>Исамбаева</t>
  </si>
  <si>
    <t>Аделия</t>
  </si>
  <si>
    <t>Маратовна</t>
  </si>
  <si>
    <t>Рожнов</t>
  </si>
  <si>
    <t>Тимофеева</t>
  </si>
  <si>
    <t>Корницкая</t>
  </si>
  <si>
    <t>Валентина</t>
  </si>
  <si>
    <t>Курасов</t>
  </si>
  <si>
    <t>Бойцов</t>
  </si>
  <si>
    <t>Паклина</t>
  </si>
  <si>
    <t>Антонина</t>
  </si>
  <si>
    <t>Балдин</t>
  </si>
  <si>
    <t>Ворожцов</t>
  </si>
  <si>
    <t>Борисович</t>
  </si>
  <si>
    <t>Шериятов</t>
  </si>
  <si>
    <t>Муслим</t>
  </si>
  <si>
    <t>Азитович</t>
  </si>
  <si>
    <t>Комаровская</t>
  </si>
  <si>
    <t>Ирина</t>
  </si>
  <si>
    <t>Бачериков</t>
  </si>
  <si>
    <t>Валерий</t>
  </si>
  <si>
    <t>Нозимов</t>
  </si>
  <si>
    <t>Джамшед</t>
  </si>
  <si>
    <t>Джураевич</t>
  </si>
  <si>
    <t>Лывина</t>
  </si>
  <si>
    <t>Фазылов</t>
  </si>
  <si>
    <t>Соловьев</t>
  </si>
  <si>
    <t>Станиславович</t>
  </si>
  <si>
    <t>Хиль</t>
  </si>
  <si>
    <t>Короткевич</t>
  </si>
  <si>
    <t>Социн</t>
  </si>
  <si>
    <t>Лебедев</t>
  </si>
  <si>
    <t>Булгаков</t>
  </si>
  <si>
    <t>Косицына</t>
  </si>
  <si>
    <t>Артёмович</t>
  </si>
  <si>
    <t>Чернов</t>
  </si>
  <si>
    <t>Басманова</t>
  </si>
  <si>
    <t>Кехтер</t>
  </si>
  <si>
    <t>Тихонов</t>
  </si>
  <si>
    <t>Соловьева</t>
  </si>
  <si>
    <t>Сиротинина</t>
  </si>
  <si>
    <t>Васильевна</t>
  </si>
  <si>
    <t>Щеголев</t>
  </si>
  <si>
    <t>Волков</t>
  </si>
  <si>
    <t>Карасёв</t>
  </si>
  <si>
    <t>Даньшин</t>
  </si>
  <si>
    <t>Синявский</t>
  </si>
  <si>
    <t>Руденков</t>
  </si>
  <si>
    <t>Коновалов</t>
  </si>
  <si>
    <t>Борискин</t>
  </si>
  <si>
    <t>Крапивка</t>
  </si>
  <si>
    <t>Маратович</t>
  </si>
  <si>
    <t>Самойлов</t>
  </si>
  <si>
    <t>Гончаров</t>
  </si>
  <si>
    <t>Касьянова</t>
  </si>
  <si>
    <t>Радушина</t>
  </si>
  <si>
    <t>Котова</t>
  </si>
  <si>
    <t>Халимонмчгук</t>
  </si>
  <si>
    <t>Образцова</t>
  </si>
  <si>
    <t>Белоусова</t>
  </si>
  <si>
    <t>Бондарь</t>
  </si>
  <si>
    <t>Ковалёв</t>
  </si>
  <si>
    <t>Путилин</t>
  </si>
  <si>
    <t xml:space="preserve">Березин </t>
  </si>
  <si>
    <t xml:space="preserve">Харитонов </t>
  </si>
  <si>
    <t>Репнин</t>
  </si>
  <si>
    <t>Кузмин</t>
  </si>
  <si>
    <t>МОУ" Громовская СОШ"</t>
  </si>
  <si>
    <t>Мокейчева Людмила Андреевна</t>
  </si>
  <si>
    <t>Митрянин</t>
  </si>
  <si>
    <t xml:space="preserve">Ростислав </t>
  </si>
  <si>
    <t>Мокейчева</t>
  </si>
  <si>
    <t>Крумпель</t>
  </si>
  <si>
    <t>Вадимовна</t>
  </si>
  <si>
    <t>Афанасова</t>
  </si>
  <si>
    <t>Гендлина</t>
  </si>
  <si>
    <t>Крячкова</t>
  </si>
  <si>
    <t>Светлана</t>
  </si>
  <si>
    <t>Нагородняя</t>
  </si>
  <si>
    <t>Гавриленко Антонина Викторовна</t>
  </si>
  <si>
    <t xml:space="preserve">Казновская </t>
  </si>
  <si>
    <t>Огородникова</t>
  </si>
  <si>
    <t>Дмитиревна</t>
  </si>
  <si>
    <t xml:space="preserve">Попов </t>
  </si>
  <si>
    <t>Кувшинов</t>
  </si>
  <si>
    <t xml:space="preserve">Буянова </t>
  </si>
  <si>
    <t xml:space="preserve">Проковец </t>
  </si>
  <si>
    <t xml:space="preserve">Мария </t>
  </si>
  <si>
    <t>Рассадина</t>
  </si>
  <si>
    <t>Чумакова</t>
  </si>
  <si>
    <t>Эдуардович</t>
  </si>
  <si>
    <t>МОУ "Сосновский центр образования"</t>
  </si>
  <si>
    <t>Вязникова Анастасия Александровна</t>
  </si>
  <si>
    <t xml:space="preserve">Андреева </t>
  </si>
  <si>
    <t>Кустова</t>
  </si>
  <si>
    <t>Анисимова</t>
  </si>
  <si>
    <t xml:space="preserve">Паншин </t>
  </si>
  <si>
    <t>Матюшкин</t>
  </si>
  <si>
    <t>Абдукахоров</t>
  </si>
  <si>
    <t>Фарух</t>
  </si>
  <si>
    <t>Махмадзоирович</t>
  </si>
  <si>
    <t>Кулагин</t>
  </si>
  <si>
    <t>Прохор</t>
  </si>
  <si>
    <t>Смелкова</t>
  </si>
  <si>
    <t>Хусаинова Татьяна Михайловна</t>
  </si>
  <si>
    <t xml:space="preserve">Мишуков </t>
  </si>
  <si>
    <t>Сергей</t>
  </si>
  <si>
    <t>8а</t>
  </si>
  <si>
    <t xml:space="preserve">Бойко </t>
  </si>
  <si>
    <t>8б</t>
  </si>
  <si>
    <t>Осман</t>
  </si>
  <si>
    <t>Леонид</t>
  </si>
  <si>
    <t xml:space="preserve">Дудорова </t>
  </si>
  <si>
    <t xml:space="preserve">Солдатова </t>
  </si>
  <si>
    <t>Пшоняк</t>
  </si>
  <si>
    <t>Павловна</t>
  </si>
  <si>
    <t>Гребенев</t>
  </si>
  <si>
    <t>Марк</t>
  </si>
  <si>
    <t>Гореленков</t>
  </si>
  <si>
    <t>Кол-во набранных баллов (первичный балл)
(мax=)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</si>
</sst>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3F3F3F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9" fillId="2" borderId="3" applyNumberFormat="0" applyAlignment="0" applyProtection="0"/>
  </cellStyleXfs>
  <cellXfs count="107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2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0" fillId="3" borderId="1" xfId="2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4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 vertical="justify"/>
    </xf>
    <xf numFmtId="0" fontId="1" fillId="0" borderId="2" xfId="0" applyFont="1" applyFill="1" applyBorder="1" applyAlignment="1">
      <alignment horizontal="left" vertical="top"/>
    </xf>
    <xf numFmtId="2" fontId="7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 vertical="justify"/>
    </xf>
    <xf numFmtId="0" fontId="4" fillId="0" borderId="1" xfId="0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left" vertical="justify" wrapText="1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justify"/>
    </xf>
    <xf numFmtId="1" fontId="12" fillId="3" borderId="1" xfId="2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" fontId="11" fillId="3" borderId="1" xfId="2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justify"/>
    </xf>
    <xf numFmtId="2" fontId="11" fillId="3" borderId="1" xfId="2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164" fontId="11" fillId="3" borderId="1" xfId="2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1" fillId="0" borderId="1" xfId="1" applyFont="1" applyFill="1" applyBorder="1" applyAlignment="1">
      <alignment horizontal="left" vertical="top"/>
    </xf>
    <xf numFmtId="0" fontId="10" fillId="3" borderId="1" xfId="2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left" vertical="top"/>
    </xf>
    <xf numFmtId="0" fontId="1" fillId="3" borderId="1" xfId="2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1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2" fontId="1" fillId="0" borderId="0" xfId="0" applyNumberFormat="1" applyFont="1" applyFill="1" applyAlignment="1">
      <alignment horizontal="left" vertical="top"/>
    </xf>
    <xf numFmtId="2" fontId="7" fillId="0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0" fontId="1" fillId="0" borderId="1" xfId="0" applyNumberFormat="1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left" vertical="top"/>
    </xf>
    <xf numFmtId="0" fontId="1" fillId="0" borderId="5" xfId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2" fontId="10" fillId="3" borderId="1" xfId="2" applyNumberFormat="1" applyFont="1" applyFill="1" applyBorder="1" applyAlignment="1">
      <alignment horizontal="left" vertical="top"/>
    </xf>
    <xf numFmtId="1" fontId="10" fillId="3" borderId="1" xfId="2" applyNumberFormat="1" applyFont="1" applyFill="1" applyBorder="1" applyAlignment="1">
      <alignment horizontal="left" vertical="top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 applyAlignment="1">
      <alignment vertical="top"/>
    </xf>
    <xf numFmtId="0" fontId="1" fillId="5" borderId="1" xfId="2" applyFont="1" applyFill="1" applyBorder="1" applyAlignment="1">
      <alignment horizontal="left" vertical="top"/>
    </xf>
    <xf numFmtId="0" fontId="1" fillId="3" borderId="1" xfId="0" applyFont="1" applyFill="1" applyBorder="1" applyAlignment="1">
      <alignment vertical="top"/>
    </xf>
    <xf numFmtId="0" fontId="1" fillId="3" borderId="1" xfId="2" applyFont="1" applyFill="1" applyBorder="1" applyAlignment="1">
      <alignment vertical="top"/>
    </xf>
    <xf numFmtId="0" fontId="1" fillId="3" borderId="1" xfId="1" applyFont="1" applyFill="1" applyBorder="1" applyAlignment="1">
      <alignment vertical="top"/>
    </xf>
    <xf numFmtId="0" fontId="1" fillId="5" borderId="1" xfId="0" applyFont="1" applyFill="1" applyBorder="1" applyAlignment="1">
      <alignment horizontal="left" vertical="top"/>
    </xf>
    <xf numFmtId="1" fontId="1" fillId="3" borderId="1" xfId="2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2" fillId="0" borderId="0" xfId="0" applyFont="1" applyFill="1" applyAlignment="1">
      <alignment horizontal="left" vertical="top"/>
    </xf>
    <xf numFmtId="1" fontId="1" fillId="5" borderId="1" xfId="0" applyNumberFormat="1" applyFont="1" applyFill="1" applyBorder="1" applyAlignment="1">
      <alignment horizontal="left" vertical="top"/>
    </xf>
    <xf numFmtId="1" fontId="15" fillId="3" borderId="1" xfId="2" applyNumberFormat="1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vertical="top"/>
    </xf>
    <xf numFmtId="0" fontId="10" fillId="3" borderId="1" xfId="2" applyFont="1" applyFill="1" applyBorder="1" applyAlignment="1">
      <alignment vertical="top"/>
    </xf>
    <xf numFmtId="0" fontId="5" fillId="3" borderId="1" xfId="1" applyFont="1" applyFill="1" applyBorder="1" applyAlignment="1">
      <alignment vertical="top"/>
    </xf>
    <xf numFmtId="1" fontId="1" fillId="6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>
      <alignment horizontal="left" vertical="top"/>
    </xf>
    <xf numFmtId="0" fontId="1" fillId="0" borderId="5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6" borderId="1" xfId="0" applyNumberFormat="1" applyFont="1" applyFill="1" applyBorder="1" applyAlignment="1">
      <alignment horizontal="left" vertical="top"/>
    </xf>
    <xf numFmtId="0" fontId="1" fillId="3" borderId="5" xfId="1" applyFont="1" applyFill="1" applyBorder="1" applyAlignment="1">
      <alignment horizontal="left" vertical="top"/>
    </xf>
    <xf numFmtId="49" fontId="1" fillId="3" borderId="1" xfId="2" applyNumberFormat="1" applyFont="1" applyFill="1" applyBorder="1" applyAlignment="1">
      <alignment horizontal="left" vertical="top"/>
    </xf>
    <xf numFmtId="0" fontId="1" fillId="4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2" fontId="1" fillId="0" borderId="0" xfId="0" applyNumberFormat="1" applyFont="1" applyFill="1" applyAlignment="1">
      <alignment vertical="top"/>
    </xf>
    <xf numFmtId="0" fontId="1" fillId="0" borderId="2" xfId="0" applyFont="1" applyFill="1" applyBorder="1" applyAlignment="1">
      <alignment vertical="top"/>
    </xf>
    <xf numFmtId="2" fontId="7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10" fontId="1" fillId="0" borderId="1" xfId="0" applyNumberFormat="1" applyFont="1" applyFill="1" applyBorder="1" applyAlignment="1">
      <alignment vertical="top"/>
    </xf>
    <xf numFmtId="1" fontId="1" fillId="3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1" fontId="13" fillId="3" borderId="1" xfId="2" applyNumberFormat="1" applyFont="1" applyFill="1" applyBorder="1" applyAlignment="1">
      <alignment vertical="top"/>
    </xf>
    <xf numFmtId="1" fontId="14" fillId="3" borderId="1" xfId="2" applyNumberFormat="1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47625</xdr:colOff>
      <xdr:row>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47625</xdr:colOff>
      <xdr:row>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47625</xdr:colOff>
      <xdr:row>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47625</xdr:colOff>
      <xdr:row>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47625</xdr:colOff>
      <xdr:row>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57150</xdr:colOff>
      <xdr:row>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47625</xdr:colOff>
      <xdr:row>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190500</xdr:colOff>
      <xdr:row>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200025</xdr:colOff>
      <xdr:row>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3</xdr:row>
      <xdr:rowOff>0</xdr:rowOff>
    </xdr:from>
    <xdr:to>
      <xdr:col>4</xdr:col>
      <xdr:colOff>190500</xdr:colOff>
      <xdr:row>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47625</xdr:colOff>
      <xdr:row>11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47625</xdr:colOff>
      <xdr:row>11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47625</xdr:colOff>
      <xdr:row>11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47625</xdr:colOff>
      <xdr:row>11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47625</xdr:colOff>
      <xdr:row>11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57150</xdr:colOff>
      <xdr:row>11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47625</xdr:colOff>
      <xdr:row>11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190500</xdr:colOff>
      <xdr:row>11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200025</xdr:colOff>
      <xdr:row>11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11</xdr:row>
      <xdr:rowOff>0</xdr:rowOff>
    </xdr:from>
    <xdr:to>
      <xdr:col>4</xdr:col>
      <xdr:colOff>190500</xdr:colOff>
      <xdr:row>11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47625</xdr:colOff>
      <xdr:row>10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47625</xdr:colOff>
      <xdr:row>10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47625</xdr:colOff>
      <xdr:row>10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47625</xdr:colOff>
      <xdr:row>10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47625</xdr:colOff>
      <xdr:row>10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57150</xdr:colOff>
      <xdr:row>10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47625</xdr:colOff>
      <xdr:row>10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190500</xdr:colOff>
      <xdr:row>10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200025</xdr:colOff>
      <xdr:row>10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10</xdr:row>
      <xdr:rowOff>0</xdr:rowOff>
    </xdr:from>
    <xdr:to>
      <xdr:col>4</xdr:col>
      <xdr:colOff>190500</xdr:colOff>
      <xdr:row>10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57150</xdr:colOff>
      <xdr:row>19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47625</xdr:colOff>
      <xdr:row>19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190500</xdr:colOff>
      <xdr:row>19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200025</xdr:colOff>
      <xdr:row>19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19</xdr:row>
      <xdr:rowOff>0</xdr:rowOff>
    </xdr:from>
    <xdr:to>
      <xdr:col>4</xdr:col>
      <xdr:colOff>190500</xdr:colOff>
      <xdr:row>19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2" workbookViewId="0">
      <selection activeCell="R12" sqref="R12"/>
    </sheetView>
  </sheetViews>
  <sheetFormatPr defaultColWidth="9.140625" defaultRowHeight="12.75" x14ac:dyDescent="0.2"/>
  <cols>
    <col min="1" max="1" width="6.28515625" style="43" bestFit="1" customWidth="1"/>
    <col min="2" max="2" width="16.42578125" style="43" customWidth="1"/>
    <col min="3" max="3" width="12" style="43" customWidth="1"/>
    <col min="4" max="4" width="11.85546875" style="43" customWidth="1"/>
    <col min="5" max="6" width="23.28515625" style="43" customWidth="1"/>
    <col min="7" max="7" width="10" style="43" customWidth="1"/>
    <col min="8" max="8" width="9.85546875" style="45" customWidth="1"/>
    <col min="9" max="9" width="11.85546875" style="46" customWidth="1"/>
    <col min="10" max="16384" width="9.140625" style="43"/>
  </cols>
  <sheetData>
    <row r="1" spans="1:10" ht="14.25" customHeight="1" x14ac:dyDescent="0.2">
      <c r="E1" s="63"/>
      <c r="F1" s="59" t="s">
        <v>10</v>
      </c>
      <c r="G1" s="13">
        <v>80</v>
      </c>
    </row>
    <row r="2" spans="1:10" ht="12.75" customHeight="1" x14ac:dyDescent="0.2">
      <c r="E2" s="45"/>
      <c r="F2" s="45"/>
      <c r="G2" s="17"/>
      <c r="I2" s="47"/>
    </row>
    <row r="3" spans="1:10" ht="76.5" x14ac:dyDescent="0.2">
      <c r="A3" s="36" t="s">
        <v>0</v>
      </c>
      <c r="B3" s="36" t="s">
        <v>1</v>
      </c>
      <c r="C3" s="36" t="s">
        <v>2</v>
      </c>
      <c r="D3" s="36" t="s">
        <v>3</v>
      </c>
      <c r="E3" s="48" t="s">
        <v>9</v>
      </c>
      <c r="F3" s="48" t="s">
        <v>7</v>
      </c>
      <c r="G3" s="48" t="s">
        <v>4</v>
      </c>
      <c r="H3" s="36" t="s">
        <v>5</v>
      </c>
      <c r="I3" s="49" t="s">
        <v>659</v>
      </c>
      <c r="J3" s="48" t="s">
        <v>8</v>
      </c>
    </row>
    <row r="4" spans="1:10" ht="23.25" customHeight="1" x14ac:dyDescent="0.2">
      <c r="A4" s="50">
        <v>1</v>
      </c>
      <c r="B4" s="41" t="s">
        <v>469</v>
      </c>
      <c r="C4" s="41" t="s">
        <v>470</v>
      </c>
      <c r="D4" s="41" t="s">
        <v>161</v>
      </c>
      <c r="E4" s="51" t="s">
        <v>471</v>
      </c>
      <c r="F4" s="51" t="s">
        <v>472</v>
      </c>
      <c r="G4" s="41">
        <v>5</v>
      </c>
      <c r="H4" s="41" t="s">
        <v>24</v>
      </c>
      <c r="I4" s="52">
        <v>25.5</v>
      </c>
      <c r="J4" s="53">
        <f t="shared" ref="J4:J35" si="0">I4/$G$1</f>
        <v>0.31874999999999998</v>
      </c>
    </row>
    <row r="5" spans="1:10" ht="23.25" customHeight="1" x14ac:dyDescent="0.2">
      <c r="A5" s="50">
        <v>2</v>
      </c>
      <c r="B5" s="41" t="s">
        <v>473</v>
      </c>
      <c r="C5" s="41" t="s">
        <v>474</v>
      </c>
      <c r="D5" s="41" t="s">
        <v>63</v>
      </c>
      <c r="E5" s="51" t="s">
        <v>471</v>
      </c>
      <c r="F5" s="51" t="s">
        <v>472</v>
      </c>
      <c r="G5" s="41">
        <v>5</v>
      </c>
      <c r="H5" s="41" t="s">
        <v>24</v>
      </c>
      <c r="I5" s="52">
        <v>25.5</v>
      </c>
      <c r="J5" s="53">
        <f t="shared" si="0"/>
        <v>0.31874999999999998</v>
      </c>
    </row>
    <row r="6" spans="1:10" ht="23.25" customHeight="1" x14ac:dyDescent="0.2">
      <c r="A6" s="50">
        <v>3</v>
      </c>
      <c r="B6" s="37" t="s">
        <v>17</v>
      </c>
      <c r="C6" s="37" t="s">
        <v>18</v>
      </c>
      <c r="D6" s="37" t="s">
        <v>19</v>
      </c>
      <c r="E6" s="51" t="s">
        <v>15</v>
      </c>
      <c r="F6" s="51" t="s">
        <v>16</v>
      </c>
      <c r="G6" s="41">
        <v>5</v>
      </c>
      <c r="H6" s="51" t="s">
        <v>20</v>
      </c>
      <c r="I6" s="52">
        <v>23</v>
      </c>
      <c r="J6" s="53">
        <f t="shared" si="0"/>
        <v>0.28749999999999998</v>
      </c>
    </row>
    <row r="7" spans="1:10" ht="23.25" customHeight="1" x14ac:dyDescent="0.2">
      <c r="A7" s="50">
        <v>4</v>
      </c>
      <c r="B7" s="68" t="s">
        <v>259</v>
      </c>
      <c r="C7" s="68" t="s">
        <v>58</v>
      </c>
      <c r="D7" s="68" t="s">
        <v>260</v>
      </c>
      <c r="E7" s="72" t="s">
        <v>257</v>
      </c>
      <c r="F7" s="72" t="s">
        <v>258</v>
      </c>
      <c r="G7" s="41">
        <v>5</v>
      </c>
      <c r="H7" s="72" t="s">
        <v>30</v>
      </c>
      <c r="I7" s="51">
        <v>21.75</v>
      </c>
      <c r="J7" s="53">
        <f t="shared" si="0"/>
        <v>0.27187499999999998</v>
      </c>
    </row>
    <row r="8" spans="1:10" ht="23.25" customHeight="1" x14ac:dyDescent="0.2">
      <c r="A8" s="50">
        <v>5</v>
      </c>
      <c r="B8" s="41" t="s">
        <v>475</v>
      </c>
      <c r="C8" s="41" t="s">
        <v>476</v>
      </c>
      <c r="D8" s="41" t="s">
        <v>307</v>
      </c>
      <c r="E8" s="51" t="s">
        <v>471</v>
      </c>
      <c r="F8" s="51" t="s">
        <v>472</v>
      </c>
      <c r="G8" s="41">
        <v>5</v>
      </c>
      <c r="H8" s="41" t="s">
        <v>30</v>
      </c>
      <c r="I8" s="52">
        <v>21.25</v>
      </c>
      <c r="J8" s="53">
        <f t="shared" si="0"/>
        <v>0.265625</v>
      </c>
    </row>
    <row r="9" spans="1:10" ht="23.25" customHeight="1" x14ac:dyDescent="0.2">
      <c r="A9" s="50">
        <v>6</v>
      </c>
      <c r="B9" s="41" t="s">
        <v>477</v>
      </c>
      <c r="C9" s="41" t="s">
        <v>343</v>
      </c>
      <c r="D9" s="41" t="s">
        <v>478</v>
      </c>
      <c r="E9" s="51" t="s">
        <v>471</v>
      </c>
      <c r="F9" s="51" t="s">
        <v>472</v>
      </c>
      <c r="G9" s="41">
        <v>5</v>
      </c>
      <c r="H9" s="41" t="s">
        <v>30</v>
      </c>
      <c r="I9" s="52">
        <v>20.75</v>
      </c>
      <c r="J9" s="53">
        <f t="shared" si="0"/>
        <v>0.25937500000000002</v>
      </c>
    </row>
    <row r="10" spans="1:10" ht="23.25" customHeight="1" x14ac:dyDescent="0.2">
      <c r="A10" s="50">
        <v>7</v>
      </c>
      <c r="B10" s="42" t="s">
        <v>204</v>
      </c>
      <c r="C10" s="42" t="s">
        <v>53</v>
      </c>
      <c r="D10" s="42" t="s">
        <v>630</v>
      </c>
      <c r="E10" s="41" t="s">
        <v>631</v>
      </c>
      <c r="F10" s="41" t="s">
        <v>632</v>
      </c>
      <c r="G10" s="41">
        <v>5</v>
      </c>
      <c r="H10" s="41" t="s">
        <v>30</v>
      </c>
      <c r="I10" s="56">
        <v>20.25</v>
      </c>
      <c r="J10" s="53">
        <f t="shared" si="0"/>
        <v>0.25312499999999999</v>
      </c>
    </row>
    <row r="11" spans="1:10" ht="23.25" customHeight="1" x14ac:dyDescent="0.2">
      <c r="A11" s="50">
        <v>8</v>
      </c>
      <c r="B11" s="40" t="s">
        <v>34</v>
      </c>
      <c r="C11" s="40" t="s">
        <v>470</v>
      </c>
      <c r="D11" s="40" t="s">
        <v>78</v>
      </c>
      <c r="E11" s="51" t="s">
        <v>471</v>
      </c>
      <c r="F11" s="51" t="s">
        <v>472</v>
      </c>
      <c r="G11" s="41">
        <v>5</v>
      </c>
      <c r="H11" s="41" t="s">
        <v>30</v>
      </c>
      <c r="I11" s="52">
        <v>19</v>
      </c>
      <c r="J11" s="53">
        <f t="shared" si="0"/>
        <v>0.23749999999999999</v>
      </c>
    </row>
    <row r="12" spans="1:10" ht="23.25" customHeight="1" x14ac:dyDescent="0.2">
      <c r="A12" s="50">
        <v>9</v>
      </c>
      <c r="B12" s="41" t="s">
        <v>479</v>
      </c>
      <c r="C12" s="41" t="s">
        <v>99</v>
      </c>
      <c r="D12" s="41" t="s">
        <v>70</v>
      </c>
      <c r="E12" s="51" t="s">
        <v>471</v>
      </c>
      <c r="F12" s="51" t="s">
        <v>472</v>
      </c>
      <c r="G12" s="41">
        <v>5</v>
      </c>
      <c r="H12" s="41" t="s">
        <v>30</v>
      </c>
      <c r="I12" s="52">
        <v>18.25</v>
      </c>
      <c r="J12" s="53">
        <f t="shared" si="0"/>
        <v>0.22812499999999999</v>
      </c>
    </row>
    <row r="13" spans="1:10" ht="23.25" customHeight="1" x14ac:dyDescent="0.2">
      <c r="A13" s="50">
        <v>10</v>
      </c>
      <c r="B13" s="41" t="s">
        <v>480</v>
      </c>
      <c r="C13" s="41" t="s">
        <v>241</v>
      </c>
      <c r="D13" s="41" t="s">
        <v>197</v>
      </c>
      <c r="E13" s="51" t="s">
        <v>471</v>
      </c>
      <c r="F13" s="51" t="s">
        <v>472</v>
      </c>
      <c r="G13" s="41">
        <v>5</v>
      </c>
      <c r="H13" s="41" t="s">
        <v>30</v>
      </c>
      <c r="I13" s="52">
        <v>18</v>
      </c>
      <c r="J13" s="53">
        <f t="shared" si="0"/>
        <v>0.22500000000000001</v>
      </c>
    </row>
    <row r="14" spans="1:10" ht="23.25" customHeight="1" x14ac:dyDescent="0.2">
      <c r="A14" s="50">
        <v>11</v>
      </c>
      <c r="B14" s="40" t="s">
        <v>21</v>
      </c>
      <c r="C14" s="40" t="s">
        <v>22</v>
      </c>
      <c r="D14" s="40" t="s">
        <v>23</v>
      </c>
      <c r="E14" s="51" t="s">
        <v>15</v>
      </c>
      <c r="F14" s="41" t="s">
        <v>16</v>
      </c>
      <c r="G14" s="41">
        <v>5</v>
      </c>
      <c r="H14" s="41" t="s">
        <v>24</v>
      </c>
      <c r="I14" s="54">
        <v>17.75</v>
      </c>
      <c r="J14" s="53">
        <f t="shared" si="0"/>
        <v>0.22187499999999999</v>
      </c>
    </row>
    <row r="15" spans="1:10" ht="23.25" customHeight="1" x14ac:dyDescent="0.2">
      <c r="A15" s="50">
        <v>12</v>
      </c>
      <c r="B15" s="37" t="s">
        <v>481</v>
      </c>
      <c r="C15" s="37" t="s">
        <v>102</v>
      </c>
      <c r="D15" s="37" t="s">
        <v>23</v>
      </c>
      <c r="E15" s="51" t="s">
        <v>471</v>
      </c>
      <c r="F15" s="51" t="s">
        <v>472</v>
      </c>
      <c r="G15" s="41">
        <v>5</v>
      </c>
      <c r="H15" s="41" t="s">
        <v>30</v>
      </c>
      <c r="I15" s="52">
        <v>17.5</v>
      </c>
      <c r="J15" s="53">
        <f t="shared" si="0"/>
        <v>0.21875</v>
      </c>
    </row>
    <row r="16" spans="1:10" ht="23.25" customHeight="1" x14ac:dyDescent="0.2">
      <c r="A16" s="50">
        <v>13</v>
      </c>
      <c r="B16" s="42" t="s">
        <v>25</v>
      </c>
      <c r="C16" s="42" t="s">
        <v>26</v>
      </c>
      <c r="D16" s="42" t="s">
        <v>23</v>
      </c>
      <c r="E16" s="51" t="s">
        <v>15</v>
      </c>
      <c r="F16" s="41" t="s">
        <v>16</v>
      </c>
      <c r="G16" s="41">
        <v>5</v>
      </c>
      <c r="H16" s="41" t="s">
        <v>24</v>
      </c>
      <c r="I16" s="54">
        <v>17</v>
      </c>
      <c r="J16" s="53">
        <f t="shared" si="0"/>
        <v>0.21249999999999999</v>
      </c>
    </row>
    <row r="17" spans="1:10" ht="23.25" customHeight="1" x14ac:dyDescent="0.2">
      <c r="A17" s="50">
        <v>14</v>
      </c>
      <c r="B17" s="41" t="s">
        <v>132</v>
      </c>
      <c r="C17" s="41" t="s">
        <v>212</v>
      </c>
      <c r="D17" s="41" t="s">
        <v>263</v>
      </c>
      <c r="E17" s="51" t="s">
        <v>471</v>
      </c>
      <c r="F17" s="51" t="s">
        <v>472</v>
      </c>
      <c r="G17" s="41">
        <v>5</v>
      </c>
      <c r="H17" s="41" t="s">
        <v>30</v>
      </c>
      <c r="I17" s="52">
        <v>16.5</v>
      </c>
      <c r="J17" s="53">
        <f t="shared" si="0"/>
        <v>0.20624999999999999</v>
      </c>
    </row>
    <row r="18" spans="1:10" ht="23.25" customHeight="1" x14ac:dyDescent="0.2">
      <c r="A18" s="50">
        <v>15</v>
      </c>
      <c r="B18" s="41" t="s">
        <v>31</v>
      </c>
      <c r="C18" s="41" t="s">
        <v>32</v>
      </c>
      <c r="D18" s="41" t="s">
        <v>33</v>
      </c>
      <c r="E18" s="51" t="s">
        <v>15</v>
      </c>
      <c r="F18" s="41" t="s">
        <v>16</v>
      </c>
      <c r="G18" s="41">
        <v>5</v>
      </c>
      <c r="H18" s="41" t="s">
        <v>30</v>
      </c>
      <c r="I18" s="73">
        <v>16.25</v>
      </c>
      <c r="J18" s="53">
        <f t="shared" si="0"/>
        <v>0.203125</v>
      </c>
    </row>
    <row r="19" spans="1:10" ht="23.25" customHeight="1" x14ac:dyDescent="0.2">
      <c r="A19" s="50">
        <v>16</v>
      </c>
      <c r="B19" s="41" t="s">
        <v>482</v>
      </c>
      <c r="C19" s="41" t="s">
        <v>344</v>
      </c>
      <c r="D19" s="41" t="s">
        <v>78</v>
      </c>
      <c r="E19" s="51" t="s">
        <v>471</v>
      </c>
      <c r="F19" s="51" t="s">
        <v>472</v>
      </c>
      <c r="G19" s="41">
        <v>5</v>
      </c>
      <c r="H19" s="41" t="s">
        <v>30</v>
      </c>
      <c r="I19" s="52">
        <v>16.25</v>
      </c>
      <c r="J19" s="53">
        <f t="shared" si="0"/>
        <v>0.203125</v>
      </c>
    </row>
    <row r="20" spans="1:10" ht="23.25" customHeight="1" x14ac:dyDescent="0.2">
      <c r="A20" s="50">
        <v>17</v>
      </c>
      <c r="B20" s="41" t="s">
        <v>483</v>
      </c>
      <c r="C20" s="41" t="s">
        <v>121</v>
      </c>
      <c r="D20" s="41" t="s">
        <v>87</v>
      </c>
      <c r="E20" s="51" t="s">
        <v>471</v>
      </c>
      <c r="F20" s="51" t="s">
        <v>472</v>
      </c>
      <c r="G20" s="41">
        <v>5</v>
      </c>
      <c r="H20" s="41" t="s">
        <v>30</v>
      </c>
      <c r="I20" s="52">
        <v>16.25</v>
      </c>
      <c r="J20" s="53">
        <f t="shared" si="0"/>
        <v>0.203125</v>
      </c>
    </row>
    <row r="21" spans="1:10" ht="23.25" customHeight="1" x14ac:dyDescent="0.2">
      <c r="A21" s="50">
        <v>18</v>
      </c>
      <c r="B21" s="41" t="s">
        <v>27</v>
      </c>
      <c r="C21" s="41" t="s">
        <v>28</v>
      </c>
      <c r="D21" s="41" t="s">
        <v>29</v>
      </c>
      <c r="E21" s="51" t="s">
        <v>15</v>
      </c>
      <c r="F21" s="41" t="s">
        <v>16</v>
      </c>
      <c r="G21" s="41">
        <v>5</v>
      </c>
      <c r="H21" s="41" t="s">
        <v>30</v>
      </c>
      <c r="I21" s="73">
        <v>16</v>
      </c>
      <c r="J21" s="53">
        <f t="shared" si="0"/>
        <v>0.2</v>
      </c>
    </row>
    <row r="22" spans="1:10" ht="23.25" customHeight="1" x14ac:dyDescent="0.2">
      <c r="A22" s="50">
        <v>19</v>
      </c>
      <c r="B22" s="41" t="s">
        <v>48</v>
      </c>
      <c r="C22" s="41" t="s">
        <v>6</v>
      </c>
      <c r="D22" s="41" t="s">
        <v>49</v>
      </c>
      <c r="E22" s="51" t="s">
        <v>15</v>
      </c>
      <c r="F22" s="41" t="s">
        <v>16</v>
      </c>
      <c r="G22" s="41">
        <v>5</v>
      </c>
      <c r="H22" s="41" t="s">
        <v>30</v>
      </c>
      <c r="I22" s="73">
        <v>16</v>
      </c>
      <c r="J22" s="53">
        <f t="shared" si="0"/>
        <v>0.2</v>
      </c>
    </row>
    <row r="23" spans="1:10" ht="23.25" customHeight="1" x14ac:dyDescent="0.2">
      <c r="A23" s="50">
        <v>20</v>
      </c>
      <c r="B23" s="41" t="s">
        <v>50</v>
      </c>
      <c r="C23" s="41" t="s">
        <v>51</v>
      </c>
      <c r="D23" s="41" t="s">
        <v>52</v>
      </c>
      <c r="E23" s="51" t="s">
        <v>15</v>
      </c>
      <c r="F23" s="41" t="s">
        <v>16</v>
      </c>
      <c r="G23" s="41">
        <v>5</v>
      </c>
      <c r="H23" s="41" t="s">
        <v>30</v>
      </c>
      <c r="I23" s="73">
        <v>16</v>
      </c>
      <c r="J23" s="53">
        <f t="shared" si="0"/>
        <v>0.2</v>
      </c>
    </row>
    <row r="24" spans="1:10" ht="23.25" customHeight="1" x14ac:dyDescent="0.2">
      <c r="A24" s="50">
        <v>21</v>
      </c>
      <c r="B24" s="41" t="s">
        <v>13</v>
      </c>
      <c r="C24" s="41" t="s">
        <v>53</v>
      </c>
      <c r="D24" s="41" t="s">
        <v>49</v>
      </c>
      <c r="E24" s="51" t="s">
        <v>15</v>
      </c>
      <c r="F24" s="41" t="s">
        <v>16</v>
      </c>
      <c r="G24" s="41">
        <v>5</v>
      </c>
      <c r="H24" s="41" t="s">
        <v>30</v>
      </c>
      <c r="I24" s="73">
        <v>15</v>
      </c>
      <c r="J24" s="53">
        <f t="shared" si="0"/>
        <v>0.1875</v>
      </c>
    </row>
    <row r="25" spans="1:10" ht="23.25" customHeight="1" x14ac:dyDescent="0.2">
      <c r="A25" s="50">
        <v>22</v>
      </c>
      <c r="B25" s="41" t="s">
        <v>484</v>
      </c>
      <c r="C25" s="41" t="s">
        <v>212</v>
      </c>
      <c r="D25" s="41" t="s">
        <v>70</v>
      </c>
      <c r="E25" s="51" t="s">
        <v>471</v>
      </c>
      <c r="F25" s="51" t="s">
        <v>472</v>
      </c>
      <c r="G25" s="41">
        <v>5</v>
      </c>
      <c r="H25" s="41" t="s">
        <v>30</v>
      </c>
      <c r="I25" s="52">
        <v>15</v>
      </c>
      <c r="J25" s="53">
        <f t="shared" si="0"/>
        <v>0.1875</v>
      </c>
    </row>
    <row r="26" spans="1:10" ht="23.25" customHeight="1" x14ac:dyDescent="0.2">
      <c r="A26" s="50">
        <v>23</v>
      </c>
      <c r="B26" s="41" t="s">
        <v>485</v>
      </c>
      <c r="C26" s="41" t="s">
        <v>89</v>
      </c>
      <c r="D26" s="41" t="s">
        <v>63</v>
      </c>
      <c r="E26" s="51" t="s">
        <v>471</v>
      </c>
      <c r="F26" s="51" t="s">
        <v>472</v>
      </c>
      <c r="G26" s="41">
        <v>5</v>
      </c>
      <c r="H26" s="41" t="s">
        <v>30</v>
      </c>
      <c r="I26" s="52">
        <v>15</v>
      </c>
      <c r="J26" s="53">
        <f t="shared" si="0"/>
        <v>0.1875</v>
      </c>
    </row>
    <row r="27" spans="1:10" ht="23.25" customHeight="1" x14ac:dyDescent="0.2">
      <c r="A27" s="50">
        <v>24</v>
      </c>
      <c r="B27" s="41" t="s">
        <v>486</v>
      </c>
      <c r="C27" s="41" t="s">
        <v>51</v>
      </c>
      <c r="D27" s="41" t="s">
        <v>78</v>
      </c>
      <c r="E27" s="51" t="s">
        <v>471</v>
      </c>
      <c r="F27" s="51" t="s">
        <v>472</v>
      </c>
      <c r="G27" s="41">
        <v>5</v>
      </c>
      <c r="H27" s="41" t="s">
        <v>30</v>
      </c>
      <c r="I27" s="52">
        <v>14.5</v>
      </c>
      <c r="J27" s="53">
        <f t="shared" si="0"/>
        <v>0.18124999999999999</v>
      </c>
    </row>
    <row r="28" spans="1:10" ht="23.25" customHeight="1" x14ac:dyDescent="0.2">
      <c r="A28" s="50">
        <v>25</v>
      </c>
      <c r="B28" s="41" t="s">
        <v>487</v>
      </c>
      <c r="C28" s="41" t="s">
        <v>304</v>
      </c>
      <c r="D28" s="41" t="s">
        <v>63</v>
      </c>
      <c r="E28" s="51" t="s">
        <v>471</v>
      </c>
      <c r="F28" s="51" t="s">
        <v>472</v>
      </c>
      <c r="G28" s="41">
        <v>5</v>
      </c>
      <c r="H28" s="41" t="s">
        <v>30</v>
      </c>
      <c r="I28" s="52">
        <v>14.5</v>
      </c>
      <c r="J28" s="53">
        <f t="shared" si="0"/>
        <v>0.18124999999999999</v>
      </c>
    </row>
    <row r="29" spans="1:10" ht="23.25" customHeight="1" x14ac:dyDescent="0.2">
      <c r="A29" s="50">
        <v>26</v>
      </c>
      <c r="B29" s="41" t="s">
        <v>54</v>
      </c>
      <c r="C29" s="41" t="s">
        <v>55</v>
      </c>
      <c r="D29" s="41" t="s">
        <v>56</v>
      </c>
      <c r="E29" s="51" t="s">
        <v>15</v>
      </c>
      <c r="F29" s="41" t="s">
        <v>16</v>
      </c>
      <c r="G29" s="41">
        <v>5</v>
      </c>
      <c r="H29" s="41" t="s">
        <v>30</v>
      </c>
      <c r="I29" s="73">
        <v>14</v>
      </c>
      <c r="J29" s="53">
        <f t="shared" si="0"/>
        <v>0.17499999999999999</v>
      </c>
    </row>
    <row r="30" spans="1:10" ht="23.25" customHeight="1" x14ac:dyDescent="0.2">
      <c r="A30" s="50">
        <v>27</v>
      </c>
      <c r="B30" s="37" t="s">
        <v>628</v>
      </c>
      <c r="C30" s="37" t="s">
        <v>241</v>
      </c>
      <c r="D30" s="37" t="s">
        <v>170</v>
      </c>
      <c r="E30" s="51" t="s">
        <v>607</v>
      </c>
      <c r="F30" s="51" t="s">
        <v>619</v>
      </c>
      <c r="G30" s="41">
        <v>5</v>
      </c>
      <c r="H30" s="51">
        <v>12.25</v>
      </c>
      <c r="I30" s="52">
        <v>14</v>
      </c>
      <c r="J30" s="53">
        <f t="shared" si="0"/>
        <v>0.17499999999999999</v>
      </c>
    </row>
    <row r="31" spans="1:10" ht="23.25" customHeight="1" x14ac:dyDescent="0.2">
      <c r="A31" s="50">
        <v>28</v>
      </c>
      <c r="B31" s="40" t="s">
        <v>633</v>
      </c>
      <c r="C31" s="40" t="s">
        <v>247</v>
      </c>
      <c r="D31" s="40" t="s">
        <v>109</v>
      </c>
      <c r="E31" s="41" t="s">
        <v>631</v>
      </c>
      <c r="F31" s="41" t="s">
        <v>632</v>
      </c>
      <c r="G31" s="41">
        <v>5</v>
      </c>
      <c r="H31" s="41" t="s">
        <v>30</v>
      </c>
      <c r="I31" s="56">
        <v>13.25</v>
      </c>
      <c r="J31" s="53">
        <f t="shared" si="0"/>
        <v>0.16562499999999999</v>
      </c>
    </row>
    <row r="32" spans="1:10" ht="23.25" customHeight="1" x14ac:dyDescent="0.2">
      <c r="A32" s="50">
        <v>29</v>
      </c>
      <c r="B32" s="41" t="s">
        <v>57</v>
      </c>
      <c r="C32" s="41" t="s">
        <v>58</v>
      </c>
      <c r="D32" s="41" t="s">
        <v>36</v>
      </c>
      <c r="E32" s="51" t="s">
        <v>15</v>
      </c>
      <c r="F32" s="41" t="s">
        <v>16</v>
      </c>
      <c r="G32" s="41">
        <v>5</v>
      </c>
      <c r="H32" s="41" t="s">
        <v>30</v>
      </c>
      <c r="I32" s="73">
        <v>12.75</v>
      </c>
      <c r="J32" s="53">
        <f t="shared" si="0"/>
        <v>0.15937499999999999</v>
      </c>
    </row>
    <row r="33" spans="1:10" ht="23.25" customHeight="1" x14ac:dyDescent="0.2">
      <c r="A33" s="50">
        <v>30</v>
      </c>
      <c r="B33" s="41" t="s">
        <v>488</v>
      </c>
      <c r="C33" s="41" t="s">
        <v>118</v>
      </c>
      <c r="D33" s="41" t="s">
        <v>489</v>
      </c>
      <c r="E33" s="51" t="s">
        <v>471</v>
      </c>
      <c r="F33" s="51" t="s">
        <v>472</v>
      </c>
      <c r="G33" s="41">
        <v>5</v>
      </c>
      <c r="H33" s="41" t="s">
        <v>30</v>
      </c>
      <c r="I33" s="52">
        <v>12.25</v>
      </c>
      <c r="J33" s="53">
        <f t="shared" si="0"/>
        <v>0.15312500000000001</v>
      </c>
    </row>
    <row r="34" spans="1:10" ht="23.25" customHeight="1" x14ac:dyDescent="0.2">
      <c r="A34" s="50">
        <v>31</v>
      </c>
      <c r="B34" s="41" t="s">
        <v>59</v>
      </c>
      <c r="C34" s="41" t="s">
        <v>60</v>
      </c>
      <c r="D34" s="41" t="s">
        <v>61</v>
      </c>
      <c r="E34" s="51" t="s">
        <v>15</v>
      </c>
      <c r="F34" s="41" t="s">
        <v>16</v>
      </c>
      <c r="G34" s="41">
        <v>5</v>
      </c>
      <c r="H34" s="41" t="s">
        <v>30</v>
      </c>
      <c r="I34" s="73">
        <v>11.25</v>
      </c>
      <c r="J34" s="53">
        <f t="shared" si="0"/>
        <v>0.140625</v>
      </c>
    </row>
    <row r="35" spans="1:10" ht="23.25" customHeight="1" x14ac:dyDescent="0.2">
      <c r="A35" s="50">
        <v>32</v>
      </c>
      <c r="B35" s="41" t="s">
        <v>62</v>
      </c>
      <c r="C35" s="41" t="s">
        <v>44</v>
      </c>
      <c r="D35" s="41" t="s">
        <v>63</v>
      </c>
      <c r="E35" s="51" t="s">
        <v>15</v>
      </c>
      <c r="F35" s="41" t="s">
        <v>16</v>
      </c>
      <c r="G35" s="41">
        <v>5</v>
      </c>
      <c r="H35" s="41" t="s">
        <v>30</v>
      </c>
      <c r="I35" s="73">
        <v>11.25</v>
      </c>
      <c r="J35" s="53">
        <f t="shared" si="0"/>
        <v>0.140625</v>
      </c>
    </row>
    <row r="36" spans="1:10" ht="23.25" customHeight="1" x14ac:dyDescent="0.2">
      <c r="A36" s="50">
        <v>33</v>
      </c>
      <c r="B36" s="40" t="s">
        <v>490</v>
      </c>
      <c r="C36" s="40" t="s">
        <v>169</v>
      </c>
      <c r="D36" s="40" t="s">
        <v>78</v>
      </c>
      <c r="E36" s="51" t="s">
        <v>471</v>
      </c>
      <c r="F36" s="51" t="s">
        <v>472</v>
      </c>
      <c r="G36" s="41">
        <v>5</v>
      </c>
      <c r="H36" s="41" t="s">
        <v>30</v>
      </c>
      <c r="I36" s="52">
        <v>11.25</v>
      </c>
      <c r="J36" s="53">
        <f t="shared" ref="J36:J66" si="1">I36/$G$1</f>
        <v>0.140625</v>
      </c>
    </row>
    <row r="37" spans="1:10" ht="23.25" customHeight="1" x14ac:dyDescent="0.2">
      <c r="A37" s="50">
        <v>34</v>
      </c>
      <c r="B37" s="41" t="s">
        <v>491</v>
      </c>
      <c r="C37" s="41" t="s">
        <v>67</v>
      </c>
      <c r="D37" s="41" t="s">
        <v>78</v>
      </c>
      <c r="E37" s="51" t="s">
        <v>471</v>
      </c>
      <c r="F37" s="51" t="s">
        <v>472</v>
      </c>
      <c r="G37" s="41">
        <v>5</v>
      </c>
      <c r="H37" s="41" t="s">
        <v>30</v>
      </c>
      <c r="I37" s="52">
        <v>10.75</v>
      </c>
      <c r="J37" s="53">
        <f t="shared" si="1"/>
        <v>0.13437499999999999</v>
      </c>
    </row>
    <row r="38" spans="1:10" ht="23.25" customHeight="1" x14ac:dyDescent="0.2">
      <c r="A38" s="50">
        <v>35</v>
      </c>
      <c r="B38" s="42" t="s">
        <v>634</v>
      </c>
      <c r="C38" s="42" t="s">
        <v>127</v>
      </c>
      <c r="D38" s="42" t="s">
        <v>260</v>
      </c>
      <c r="E38" s="41" t="s">
        <v>631</v>
      </c>
      <c r="F38" s="41" t="s">
        <v>632</v>
      </c>
      <c r="G38" s="41">
        <v>5</v>
      </c>
      <c r="H38" s="41" t="s">
        <v>30</v>
      </c>
      <c r="I38" s="56">
        <v>10.25</v>
      </c>
      <c r="J38" s="53">
        <f t="shared" si="1"/>
        <v>0.12812499999999999</v>
      </c>
    </row>
    <row r="39" spans="1:10" ht="23.25" customHeight="1" x14ac:dyDescent="0.2">
      <c r="A39" s="50">
        <v>36</v>
      </c>
      <c r="B39" s="41" t="s">
        <v>64</v>
      </c>
      <c r="C39" s="41" t="s">
        <v>65</v>
      </c>
      <c r="D39" s="41" t="s">
        <v>19</v>
      </c>
      <c r="E39" s="51" t="s">
        <v>15</v>
      </c>
      <c r="F39" s="41" t="s">
        <v>16</v>
      </c>
      <c r="G39" s="41">
        <v>5</v>
      </c>
      <c r="H39" s="41" t="s">
        <v>30</v>
      </c>
      <c r="I39" s="73">
        <v>9.5</v>
      </c>
      <c r="J39" s="53">
        <f t="shared" si="1"/>
        <v>0.11874999999999999</v>
      </c>
    </row>
    <row r="40" spans="1:10" ht="23.25" customHeight="1" x14ac:dyDescent="0.2">
      <c r="A40" s="50">
        <v>37</v>
      </c>
      <c r="B40" s="37" t="s">
        <v>256</v>
      </c>
      <c r="C40" s="37" t="s">
        <v>187</v>
      </c>
      <c r="D40" s="37" t="s">
        <v>19</v>
      </c>
      <c r="E40" s="51" t="s">
        <v>257</v>
      </c>
      <c r="F40" s="51" t="s">
        <v>258</v>
      </c>
      <c r="G40" s="41">
        <v>5</v>
      </c>
      <c r="H40" s="51" t="s">
        <v>30</v>
      </c>
      <c r="I40" s="51">
        <v>9.25</v>
      </c>
      <c r="J40" s="53">
        <f t="shared" si="1"/>
        <v>0.11562500000000001</v>
      </c>
    </row>
    <row r="41" spans="1:10" ht="23.25" customHeight="1" x14ac:dyDescent="0.2">
      <c r="A41" s="50">
        <v>38</v>
      </c>
      <c r="B41" s="42" t="s">
        <v>635</v>
      </c>
      <c r="C41" s="42" t="s">
        <v>289</v>
      </c>
      <c r="D41" s="42" t="s">
        <v>52</v>
      </c>
      <c r="E41" s="41" t="s">
        <v>631</v>
      </c>
      <c r="F41" s="41" t="s">
        <v>632</v>
      </c>
      <c r="G41" s="41">
        <v>5</v>
      </c>
      <c r="H41" s="41" t="s">
        <v>30</v>
      </c>
      <c r="I41" s="56">
        <v>9.25</v>
      </c>
      <c r="J41" s="53">
        <f t="shared" si="1"/>
        <v>0.11562500000000001</v>
      </c>
    </row>
    <row r="42" spans="1:10" ht="23.25" customHeight="1" x14ac:dyDescent="0.2">
      <c r="A42" s="50">
        <v>39</v>
      </c>
      <c r="B42" s="41" t="s">
        <v>492</v>
      </c>
      <c r="C42" s="41" t="s">
        <v>99</v>
      </c>
      <c r="D42" s="41" t="s">
        <v>33</v>
      </c>
      <c r="E42" s="51" t="s">
        <v>471</v>
      </c>
      <c r="F42" s="51" t="s">
        <v>472</v>
      </c>
      <c r="G42" s="41">
        <v>5</v>
      </c>
      <c r="H42" s="41" t="s">
        <v>30</v>
      </c>
      <c r="I42" s="52">
        <v>9</v>
      </c>
      <c r="J42" s="53">
        <f t="shared" si="1"/>
        <v>0.1125</v>
      </c>
    </row>
    <row r="43" spans="1:10" ht="23.25" customHeight="1" x14ac:dyDescent="0.2">
      <c r="A43" s="50">
        <v>40</v>
      </c>
      <c r="B43" s="41" t="s">
        <v>66</v>
      </c>
      <c r="C43" s="41" t="s">
        <v>67</v>
      </c>
      <c r="D43" s="41" t="s">
        <v>23</v>
      </c>
      <c r="E43" s="51" t="s">
        <v>15</v>
      </c>
      <c r="F43" s="41" t="s">
        <v>16</v>
      </c>
      <c r="G43" s="41">
        <v>5</v>
      </c>
      <c r="H43" s="41" t="s">
        <v>30</v>
      </c>
      <c r="I43" s="73">
        <v>8.75</v>
      </c>
      <c r="J43" s="53">
        <f t="shared" si="1"/>
        <v>0.109375</v>
      </c>
    </row>
    <row r="44" spans="1:10" ht="23.25" customHeight="1" x14ac:dyDescent="0.2">
      <c r="A44" s="50">
        <v>41</v>
      </c>
      <c r="B44" s="41" t="s">
        <v>68</v>
      </c>
      <c r="C44" s="41" t="s">
        <v>69</v>
      </c>
      <c r="D44" s="41" t="s">
        <v>70</v>
      </c>
      <c r="E44" s="51" t="s">
        <v>15</v>
      </c>
      <c r="F44" s="41" t="s">
        <v>16</v>
      </c>
      <c r="G44" s="41">
        <v>5</v>
      </c>
      <c r="H44" s="41" t="s">
        <v>30</v>
      </c>
      <c r="I44" s="73">
        <v>8.75</v>
      </c>
      <c r="J44" s="53">
        <f t="shared" si="1"/>
        <v>0.109375</v>
      </c>
    </row>
    <row r="45" spans="1:10" ht="23.25" customHeight="1" x14ac:dyDescent="0.2">
      <c r="A45" s="50">
        <v>42</v>
      </c>
      <c r="B45" s="41" t="s">
        <v>71</v>
      </c>
      <c r="C45" s="41" t="s">
        <v>72</v>
      </c>
      <c r="D45" s="41" t="s">
        <v>73</v>
      </c>
      <c r="E45" s="51" t="s">
        <v>15</v>
      </c>
      <c r="F45" s="41" t="s">
        <v>16</v>
      </c>
      <c r="G45" s="41">
        <v>5</v>
      </c>
      <c r="H45" s="41" t="s">
        <v>30</v>
      </c>
      <c r="I45" s="73">
        <v>8.25</v>
      </c>
      <c r="J45" s="53">
        <f t="shared" si="1"/>
        <v>0.10312499999999999</v>
      </c>
    </row>
    <row r="46" spans="1:10" ht="23.25" customHeight="1" x14ac:dyDescent="0.2">
      <c r="A46" s="50">
        <v>43</v>
      </c>
      <c r="B46" s="41" t="s">
        <v>74</v>
      </c>
      <c r="C46" s="41" t="s">
        <v>75</v>
      </c>
      <c r="D46" s="41" t="s">
        <v>76</v>
      </c>
      <c r="E46" s="51" t="s">
        <v>15</v>
      </c>
      <c r="F46" s="41" t="s">
        <v>16</v>
      </c>
      <c r="G46" s="41">
        <v>5</v>
      </c>
      <c r="H46" s="41" t="s">
        <v>30</v>
      </c>
      <c r="I46" s="73">
        <v>8.25</v>
      </c>
      <c r="J46" s="53">
        <f t="shared" si="1"/>
        <v>0.10312499999999999</v>
      </c>
    </row>
    <row r="47" spans="1:10" ht="23.25" customHeight="1" x14ac:dyDescent="0.2">
      <c r="A47" s="50">
        <v>44</v>
      </c>
      <c r="B47" s="41" t="s">
        <v>493</v>
      </c>
      <c r="C47" s="41" t="s">
        <v>89</v>
      </c>
      <c r="D47" s="41" t="s">
        <v>494</v>
      </c>
      <c r="E47" s="51" t="s">
        <v>471</v>
      </c>
      <c r="F47" s="51" t="s">
        <v>472</v>
      </c>
      <c r="G47" s="41">
        <v>5</v>
      </c>
      <c r="H47" s="41" t="s">
        <v>30</v>
      </c>
      <c r="I47" s="52">
        <v>7.25</v>
      </c>
      <c r="J47" s="53">
        <f t="shared" si="1"/>
        <v>9.0624999999999997E-2</v>
      </c>
    </row>
    <row r="48" spans="1:10" ht="23.25" customHeight="1" x14ac:dyDescent="0.2">
      <c r="A48" s="50">
        <v>45</v>
      </c>
      <c r="B48" s="41" t="s">
        <v>77</v>
      </c>
      <c r="C48" s="41" t="s">
        <v>28</v>
      </c>
      <c r="D48" s="41" t="s">
        <v>78</v>
      </c>
      <c r="E48" s="51" t="s">
        <v>15</v>
      </c>
      <c r="F48" s="41" t="s">
        <v>16</v>
      </c>
      <c r="G48" s="41">
        <v>5</v>
      </c>
      <c r="H48" s="41" t="s">
        <v>30</v>
      </c>
      <c r="I48" s="73">
        <v>6.5</v>
      </c>
      <c r="J48" s="53">
        <f t="shared" si="1"/>
        <v>8.1250000000000003E-2</v>
      </c>
    </row>
    <row r="49" spans="1:14" ht="23.25" customHeight="1" x14ac:dyDescent="0.2">
      <c r="A49" s="50">
        <v>46</v>
      </c>
      <c r="B49" s="41" t="s">
        <v>79</v>
      </c>
      <c r="C49" s="41" t="s">
        <v>80</v>
      </c>
      <c r="D49" s="41" t="s">
        <v>81</v>
      </c>
      <c r="E49" s="51" t="s">
        <v>15</v>
      </c>
      <c r="F49" s="41" t="s">
        <v>16</v>
      </c>
      <c r="G49" s="41">
        <v>5</v>
      </c>
      <c r="H49" s="41" t="s">
        <v>30</v>
      </c>
      <c r="I49" s="73">
        <v>6.25</v>
      </c>
      <c r="J49" s="53">
        <f t="shared" si="1"/>
        <v>7.8125E-2</v>
      </c>
    </row>
    <row r="50" spans="1:14" ht="23.25" customHeight="1" x14ac:dyDescent="0.2">
      <c r="A50" s="50">
        <v>47</v>
      </c>
      <c r="B50" s="42" t="s">
        <v>495</v>
      </c>
      <c r="C50" s="42" t="s">
        <v>496</v>
      </c>
      <c r="D50" s="42" t="s">
        <v>23</v>
      </c>
      <c r="E50" s="51" t="s">
        <v>471</v>
      </c>
      <c r="F50" s="51" t="s">
        <v>472</v>
      </c>
      <c r="G50" s="41">
        <v>5</v>
      </c>
      <c r="H50" s="41" t="s">
        <v>30</v>
      </c>
      <c r="I50" s="52">
        <v>6.25</v>
      </c>
      <c r="J50" s="53">
        <f t="shared" si="1"/>
        <v>7.8125E-2</v>
      </c>
    </row>
    <row r="51" spans="1:14" ht="23.25" customHeight="1" x14ac:dyDescent="0.2">
      <c r="A51" s="50">
        <v>48</v>
      </c>
      <c r="B51" s="41" t="s">
        <v>13</v>
      </c>
      <c r="C51" s="41" t="s">
        <v>328</v>
      </c>
      <c r="D51" s="41" t="s">
        <v>297</v>
      </c>
      <c r="E51" s="51" t="s">
        <v>471</v>
      </c>
      <c r="F51" s="51" t="s">
        <v>472</v>
      </c>
      <c r="G51" s="41">
        <v>5</v>
      </c>
      <c r="H51" s="41" t="s">
        <v>30</v>
      </c>
      <c r="I51" s="52">
        <v>6.25</v>
      </c>
      <c r="J51" s="53">
        <f t="shared" si="1"/>
        <v>7.8125E-2</v>
      </c>
    </row>
    <row r="52" spans="1:14" ht="23.25" customHeight="1" x14ac:dyDescent="0.2">
      <c r="A52" s="50">
        <v>49</v>
      </c>
      <c r="B52" s="40" t="s">
        <v>527</v>
      </c>
      <c r="C52" s="40" t="s">
        <v>102</v>
      </c>
      <c r="D52" s="40" t="s">
        <v>29</v>
      </c>
      <c r="E52" s="41" t="s">
        <v>631</v>
      </c>
      <c r="F52" s="41" t="s">
        <v>632</v>
      </c>
      <c r="G52" s="41">
        <v>5</v>
      </c>
      <c r="H52" s="41" t="s">
        <v>30</v>
      </c>
      <c r="I52" s="56">
        <v>4.75</v>
      </c>
      <c r="J52" s="53">
        <f t="shared" si="1"/>
        <v>5.9374999999999997E-2</v>
      </c>
    </row>
    <row r="53" spans="1:14" ht="23.25" customHeight="1" x14ac:dyDescent="0.2">
      <c r="A53" s="50">
        <v>50</v>
      </c>
      <c r="B53" s="41" t="s">
        <v>497</v>
      </c>
      <c r="C53" s="41" t="s">
        <v>498</v>
      </c>
      <c r="D53" s="41" t="s">
        <v>499</v>
      </c>
      <c r="E53" s="51" t="s">
        <v>471</v>
      </c>
      <c r="F53" s="51" t="s">
        <v>472</v>
      </c>
      <c r="G53" s="41">
        <v>5</v>
      </c>
      <c r="H53" s="41" t="s">
        <v>30</v>
      </c>
      <c r="I53" s="52">
        <v>4.25</v>
      </c>
      <c r="J53" s="53">
        <f t="shared" si="1"/>
        <v>5.3124999999999999E-2</v>
      </c>
    </row>
    <row r="54" spans="1:14" ht="23.25" customHeight="1" x14ac:dyDescent="0.2">
      <c r="A54" s="50">
        <v>51</v>
      </c>
      <c r="B54" s="41" t="s">
        <v>500</v>
      </c>
      <c r="C54" s="41" t="s">
        <v>102</v>
      </c>
      <c r="D54" s="41" t="s">
        <v>81</v>
      </c>
      <c r="E54" s="51" t="s">
        <v>471</v>
      </c>
      <c r="F54" s="51" t="s">
        <v>472</v>
      </c>
      <c r="G54" s="41">
        <v>5</v>
      </c>
      <c r="H54" s="41" t="s">
        <v>30</v>
      </c>
      <c r="I54" s="52">
        <v>4.25</v>
      </c>
      <c r="J54" s="53">
        <f t="shared" si="1"/>
        <v>5.3124999999999999E-2</v>
      </c>
    </row>
    <row r="55" spans="1:14" ht="23.25" customHeight="1" x14ac:dyDescent="0.2">
      <c r="A55" s="50">
        <v>52</v>
      </c>
      <c r="B55" s="41" t="s">
        <v>82</v>
      </c>
      <c r="C55" s="41" t="s">
        <v>83</v>
      </c>
      <c r="D55" s="41" t="s">
        <v>84</v>
      </c>
      <c r="E55" s="51" t="s">
        <v>15</v>
      </c>
      <c r="F55" s="41" t="s">
        <v>16</v>
      </c>
      <c r="G55" s="41">
        <v>5</v>
      </c>
      <c r="H55" s="41" t="s">
        <v>30</v>
      </c>
      <c r="I55" s="73">
        <v>3.25</v>
      </c>
      <c r="J55" s="53">
        <f t="shared" si="1"/>
        <v>4.0625000000000001E-2</v>
      </c>
    </row>
    <row r="56" spans="1:14" ht="23.25" customHeight="1" x14ac:dyDescent="0.2">
      <c r="A56" s="50">
        <v>53</v>
      </c>
      <c r="B56" s="41" t="s">
        <v>501</v>
      </c>
      <c r="C56" s="41" t="s">
        <v>154</v>
      </c>
      <c r="D56" s="41" t="s">
        <v>135</v>
      </c>
      <c r="E56" s="51" t="s">
        <v>471</v>
      </c>
      <c r="F56" s="51" t="s">
        <v>472</v>
      </c>
      <c r="G56" s="41">
        <v>5</v>
      </c>
      <c r="H56" s="41" t="s">
        <v>30</v>
      </c>
      <c r="I56" s="52">
        <v>3.25</v>
      </c>
      <c r="J56" s="53">
        <f t="shared" si="1"/>
        <v>4.0625000000000001E-2</v>
      </c>
    </row>
    <row r="57" spans="1:14" ht="23.25" customHeight="1" x14ac:dyDescent="0.2">
      <c r="A57" s="50">
        <v>54</v>
      </c>
      <c r="B57" s="41" t="s">
        <v>502</v>
      </c>
      <c r="C57" s="41" t="s">
        <v>326</v>
      </c>
      <c r="D57" s="41" t="s">
        <v>56</v>
      </c>
      <c r="E57" s="51" t="s">
        <v>471</v>
      </c>
      <c r="F57" s="51" t="s">
        <v>472</v>
      </c>
      <c r="G57" s="41">
        <v>5</v>
      </c>
      <c r="H57" s="41" t="s">
        <v>30</v>
      </c>
      <c r="I57" s="52">
        <v>3.25</v>
      </c>
      <c r="J57" s="53">
        <f t="shared" si="1"/>
        <v>4.0625000000000001E-2</v>
      </c>
    </row>
    <row r="58" spans="1:14" ht="23.25" customHeight="1" x14ac:dyDescent="0.2">
      <c r="A58" s="50">
        <v>55</v>
      </c>
      <c r="B58" s="40" t="s">
        <v>503</v>
      </c>
      <c r="C58" s="40" t="s">
        <v>60</v>
      </c>
      <c r="D58" s="41" t="s">
        <v>56</v>
      </c>
      <c r="E58" s="51" t="s">
        <v>471</v>
      </c>
      <c r="F58" s="51" t="s">
        <v>472</v>
      </c>
      <c r="G58" s="41">
        <v>5</v>
      </c>
      <c r="H58" s="41" t="s">
        <v>30</v>
      </c>
      <c r="I58" s="52">
        <v>3.25</v>
      </c>
      <c r="J58" s="53">
        <f t="shared" si="1"/>
        <v>4.0625000000000001E-2</v>
      </c>
    </row>
    <row r="59" spans="1:14" ht="23.25" customHeight="1" x14ac:dyDescent="0.2">
      <c r="A59" s="50">
        <v>56</v>
      </c>
      <c r="B59" s="42" t="s">
        <v>636</v>
      </c>
      <c r="C59" s="42" t="s">
        <v>212</v>
      </c>
      <c r="D59" s="42" t="s">
        <v>33</v>
      </c>
      <c r="E59" s="41" t="s">
        <v>631</v>
      </c>
      <c r="F59" s="41" t="s">
        <v>632</v>
      </c>
      <c r="G59" s="41">
        <v>5</v>
      </c>
      <c r="H59" s="41" t="s">
        <v>30</v>
      </c>
      <c r="I59" s="56">
        <v>3.25</v>
      </c>
      <c r="J59" s="53">
        <f t="shared" si="1"/>
        <v>4.0625000000000001E-2</v>
      </c>
    </row>
    <row r="60" spans="1:14" ht="23.25" customHeight="1" x14ac:dyDescent="0.2">
      <c r="A60" s="50">
        <v>57</v>
      </c>
      <c r="B60" s="41" t="s">
        <v>504</v>
      </c>
      <c r="C60" s="41" t="s">
        <v>154</v>
      </c>
      <c r="D60" s="41" t="s">
        <v>287</v>
      </c>
      <c r="E60" s="51" t="s">
        <v>471</v>
      </c>
      <c r="F60" s="51" t="s">
        <v>472</v>
      </c>
      <c r="G60" s="41">
        <v>5</v>
      </c>
      <c r="H60" s="41" t="s">
        <v>30</v>
      </c>
      <c r="I60" s="52">
        <v>3</v>
      </c>
      <c r="J60" s="53">
        <f t="shared" si="1"/>
        <v>3.7499999999999999E-2</v>
      </c>
    </row>
    <row r="61" spans="1:14" ht="23.25" customHeight="1" x14ac:dyDescent="0.2">
      <c r="A61" s="50">
        <v>58</v>
      </c>
      <c r="B61" s="41" t="s">
        <v>418</v>
      </c>
      <c r="C61" s="41" t="s">
        <v>186</v>
      </c>
      <c r="D61" s="41" t="s">
        <v>505</v>
      </c>
      <c r="E61" s="51" t="s">
        <v>471</v>
      </c>
      <c r="F61" s="51" t="s">
        <v>472</v>
      </c>
      <c r="G61" s="41">
        <v>5</v>
      </c>
      <c r="H61" s="41" t="s">
        <v>30</v>
      </c>
      <c r="I61" s="52">
        <v>2.5</v>
      </c>
      <c r="J61" s="53">
        <f t="shared" si="1"/>
        <v>3.125E-2</v>
      </c>
    </row>
    <row r="62" spans="1:14" ht="23.25" customHeight="1" x14ac:dyDescent="0.2">
      <c r="A62" s="50">
        <v>59</v>
      </c>
      <c r="B62" s="41" t="s">
        <v>85</v>
      </c>
      <c r="C62" s="41" t="s">
        <v>86</v>
      </c>
      <c r="D62" s="41" t="s">
        <v>87</v>
      </c>
      <c r="E62" s="51" t="s">
        <v>15</v>
      </c>
      <c r="F62" s="41" t="s">
        <v>16</v>
      </c>
      <c r="G62" s="41">
        <v>5</v>
      </c>
      <c r="H62" s="41" t="s">
        <v>30</v>
      </c>
      <c r="I62" s="73">
        <v>2.25</v>
      </c>
      <c r="J62" s="53">
        <f t="shared" si="1"/>
        <v>2.8125000000000001E-2</v>
      </c>
      <c r="K62" s="59"/>
      <c r="L62" s="59"/>
      <c r="M62" s="59"/>
      <c r="N62" s="59"/>
    </row>
    <row r="63" spans="1:14" ht="23.25" customHeight="1" x14ac:dyDescent="0.2">
      <c r="A63" s="50">
        <v>60</v>
      </c>
      <c r="B63" s="41" t="s">
        <v>88</v>
      </c>
      <c r="C63" s="41" t="s">
        <v>89</v>
      </c>
      <c r="D63" s="41" t="s">
        <v>90</v>
      </c>
      <c r="E63" s="51" t="s">
        <v>15</v>
      </c>
      <c r="F63" s="41" t="s">
        <v>16</v>
      </c>
      <c r="G63" s="41">
        <v>5</v>
      </c>
      <c r="H63" s="41" t="s">
        <v>30</v>
      </c>
      <c r="I63" s="73">
        <v>2.25</v>
      </c>
      <c r="J63" s="53">
        <f t="shared" si="1"/>
        <v>2.8125000000000001E-2</v>
      </c>
      <c r="K63" s="59"/>
      <c r="L63" s="59"/>
      <c r="M63" s="59"/>
      <c r="N63" s="59"/>
    </row>
    <row r="64" spans="1:14" ht="23.25" customHeight="1" x14ac:dyDescent="0.2">
      <c r="A64" s="50">
        <v>61</v>
      </c>
      <c r="B64" s="41" t="s">
        <v>506</v>
      </c>
      <c r="C64" s="41" t="s">
        <v>187</v>
      </c>
      <c r="D64" s="41" t="s">
        <v>19</v>
      </c>
      <c r="E64" s="51" t="s">
        <v>471</v>
      </c>
      <c r="F64" s="51" t="s">
        <v>472</v>
      </c>
      <c r="G64" s="41">
        <v>5</v>
      </c>
      <c r="H64" s="41" t="s">
        <v>30</v>
      </c>
      <c r="I64" s="52">
        <v>2.25</v>
      </c>
      <c r="J64" s="53">
        <f t="shared" si="1"/>
        <v>2.8125000000000001E-2</v>
      </c>
      <c r="K64" s="59"/>
      <c r="L64" s="59"/>
      <c r="M64" s="59"/>
      <c r="N64" s="59"/>
    </row>
    <row r="65" spans="1:14" ht="23.25" customHeight="1" x14ac:dyDescent="0.2">
      <c r="A65" s="50">
        <v>62</v>
      </c>
      <c r="B65" s="40" t="s">
        <v>91</v>
      </c>
      <c r="C65" s="40" t="s">
        <v>6</v>
      </c>
      <c r="D65" s="40" t="s">
        <v>87</v>
      </c>
      <c r="E65" s="51" t="s">
        <v>15</v>
      </c>
      <c r="F65" s="41" t="s">
        <v>16</v>
      </c>
      <c r="G65" s="41">
        <v>5</v>
      </c>
      <c r="H65" s="41" t="s">
        <v>30</v>
      </c>
      <c r="I65" s="73">
        <v>1.25</v>
      </c>
      <c r="J65" s="53">
        <f t="shared" si="1"/>
        <v>1.5625E-2</v>
      </c>
      <c r="K65" s="59"/>
      <c r="L65" s="59"/>
      <c r="M65" s="59"/>
      <c r="N65" s="59"/>
    </row>
    <row r="66" spans="1:14" ht="23.25" customHeight="1" x14ac:dyDescent="0.2">
      <c r="A66" s="50">
        <v>63</v>
      </c>
      <c r="B66" s="40" t="s">
        <v>629</v>
      </c>
      <c r="C66" s="40" t="s">
        <v>496</v>
      </c>
      <c r="D66" s="40" t="s">
        <v>142</v>
      </c>
      <c r="E66" s="51" t="s">
        <v>607</v>
      </c>
      <c r="F66" s="51" t="s">
        <v>619</v>
      </c>
      <c r="G66" s="41">
        <v>5</v>
      </c>
      <c r="H66" s="41">
        <v>0</v>
      </c>
      <c r="I66" s="54">
        <v>0</v>
      </c>
      <c r="J66" s="53">
        <f t="shared" si="1"/>
        <v>0</v>
      </c>
      <c r="K66" s="59"/>
      <c r="L66" s="59"/>
      <c r="M66" s="59"/>
      <c r="N66" s="59"/>
    </row>
  </sheetData>
  <sortState ref="A4:O66">
    <sortCondition descending="1" ref="J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4" workbookViewId="0">
      <selection activeCell="E4" sqref="E1:I1048576"/>
    </sheetView>
  </sheetViews>
  <sheetFormatPr defaultColWidth="9.140625" defaultRowHeight="12.75" x14ac:dyDescent="0.2"/>
  <cols>
    <col min="1" max="1" width="6.28515625" style="43" bestFit="1" customWidth="1"/>
    <col min="2" max="2" width="16.42578125" style="43" customWidth="1"/>
    <col min="3" max="3" width="12" style="43" customWidth="1"/>
    <col min="4" max="4" width="11.85546875" style="43" customWidth="1"/>
    <col min="5" max="6" width="23.28515625" style="43" customWidth="1"/>
    <col min="7" max="7" width="10" style="43" customWidth="1"/>
    <col min="8" max="8" width="9.85546875" style="45" customWidth="1"/>
    <col min="9" max="9" width="11.85546875" style="46" customWidth="1"/>
    <col min="10" max="16384" width="9.140625" style="43"/>
  </cols>
  <sheetData>
    <row r="1" spans="1:10" ht="15.75" x14ac:dyDescent="0.2">
      <c r="H1" s="43"/>
      <c r="I1" s="74" t="s">
        <v>12</v>
      </c>
    </row>
    <row r="2" spans="1:10" ht="15.75" x14ac:dyDescent="0.2">
      <c r="H2" s="43"/>
      <c r="I2" s="74" t="s">
        <v>14</v>
      </c>
    </row>
    <row r="3" spans="1:10" ht="14.25" customHeight="1" x14ac:dyDescent="0.2">
      <c r="E3" s="63"/>
      <c r="F3" s="59" t="s">
        <v>10</v>
      </c>
      <c r="G3" s="13">
        <v>80</v>
      </c>
    </row>
    <row r="4" spans="1:10" ht="12.75" customHeight="1" x14ac:dyDescent="0.2">
      <c r="E4" s="76"/>
      <c r="F4" s="76"/>
      <c r="G4" s="17"/>
      <c r="I4" s="47"/>
    </row>
    <row r="5" spans="1:10" ht="76.5" x14ac:dyDescent="0.2">
      <c r="A5" s="36" t="s">
        <v>0</v>
      </c>
      <c r="B5" s="36" t="s">
        <v>1</v>
      </c>
      <c r="C5" s="36" t="s">
        <v>2</v>
      </c>
      <c r="D5" s="36" t="s">
        <v>3</v>
      </c>
      <c r="E5" s="48" t="s">
        <v>9</v>
      </c>
      <c r="F5" s="48" t="s">
        <v>7</v>
      </c>
      <c r="G5" s="48" t="s">
        <v>4</v>
      </c>
      <c r="H5" s="36" t="s">
        <v>5</v>
      </c>
      <c r="I5" s="49" t="s">
        <v>11</v>
      </c>
      <c r="J5" s="48" t="s">
        <v>8</v>
      </c>
    </row>
    <row r="6" spans="1:10" ht="21.75" customHeight="1" x14ac:dyDescent="0.2">
      <c r="A6" s="50">
        <v>1</v>
      </c>
      <c r="B6" s="41" t="s">
        <v>507</v>
      </c>
      <c r="C6" s="41" t="s">
        <v>243</v>
      </c>
      <c r="D6" s="41" t="s">
        <v>109</v>
      </c>
      <c r="E6" s="51" t="s">
        <v>471</v>
      </c>
      <c r="F6" s="51" t="s">
        <v>472</v>
      </c>
      <c r="G6" s="41">
        <v>6</v>
      </c>
      <c r="H6" s="41" t="s">
        <v>20</v>
      </c>
      <c r="I6" s="78">
        <v>54</v>
      </c>
      <c r="J6" s="53">
        <f t="shared" ref="J6:J47" si="0">I6/$G$3</f>
        <v>0.67500000000000004</v>
      </c>
    </row>
    <row r="7" spans="1:10" ht="21.75" customHeight="1" x14ac:dyDescent="0.2">
      <c r="A7" s="50">
        <v>2</v>
      </c>
      <c r="B7" s="37" t="s">
        <v>261</v>
      </c>
      <c r="C7" s="37" t="s">
        <v>121</v>
      </c>
      <c r="D7" s="37" t="s">
        <v>140</v>
      </c>
      <c r="E7" s="51" t="s">
        <v>257</v>
      </c>
      <c r="F7" s="51" t="s">
        <v>258</v>
      </c>
      <c r="G7" s="41">
        <v>6</v>
      </c>
      <c r="H7" s="51" t="s">
        <v>20</v>
      </c>
      <c r="I7" s="52">
        <v>49</v>
      </c>
      <c r="J7" s="53">
        <f t="shared" si="0"/>
        <v>0.61250000000000004</v>
      </c>
    </row>
    <row r="8" spans="1:10" ht="21.75" customHeight="1" x14ac:dyDescent="0.2">
      <c r="A8" s="50">
        <v>3</v>
      </c>
      <c r="B8" s="41" t="s">
        <v>508</v>
      </c>
      <c r="C8" s="41" t="s">
        <v>69</v>
      </c>
      <c r="D8" s="41" t="s">
        <v>166</v>
      </c>
      <c r="E8" s="51" t="s">
        <v>471</v>
      </c>
      <c r="F8" s="51" t="s">
        <v>472</v>
      </c>
      <c r="G8" s="41">
        <v>6</v>
      </c>
      <c r="H8" s="41" t="s">
        <v>24</v>
      </c>
      <c r="I8" s="78">
        <v>40</v>
      </c>
      <c r="J8" s="53">
        <f t="shared" si="0"/>
        <v>0.5</v>
      </c>
    </row>
    <row r="9" spans="1:10" ht="21.75" customHeight="1" x14ac:dyDescent="0.2">
      <c r="A9" s="50">
        <v>4</v>
      </c>
      <c r="B9" s="41" t="s">
        <v>509</v>
      </c>
      <c r="C9" s="41" t="s">
        <v>102</v>
      </c>
      <c r="D9" s="41" t="s">
        <v>78</v>
      </c>
      <c r="E9" s="51" t="s">
        <v>471</v>
      </c>
      <c r="F9" s="51" t="s">
        <v>472</v>
      </c>
      <c r="G9" s="41">
        <v>6</v>
      </c>
      <c r="H9" s="41" t="s">
        <v>24</v>
      </c>
      <c r="I9" s="78">
        <v>37</v>
      </c>
      <c r="J9" s="53">
        <f t="shared" si="0"/>
        <v>0.46250000000000002</v>
      </c>
    </row>
    <row r="10" spans="1:10" ht="21.75" customHeight="1" x14ac:dyDescent="0.2">
      <c r="A10" s="50">
        <v>5</v>
      </c>
      <c r="B10" s="41" t="s">
        <v>510</v>
      </c>
      <c r="C10" s="41" t="s">
        <v>60</v>
      </c>
      <c r="D10" s="41" t="s">
        <v>87</v>
      </c>
      <c r="E10" s="51" t="s">
        <v>471</v>
      </c>
      <c r="F10" s="51" t="s">
        <v>472</v>
      </c>
      <c r="G10" s="41">
        <v>6</v>
      </c>
      <c r="H10" s="41" t="s">
        <v>24</v>
      </c>
      <c r="I10" s="78">
        <v>36</v>
      </c>
      <c r="J10" s="53">
        <f t="shared" si="0"/>
        <v>0.45</v>
      </c>
    </row>
    <row r="11" spans="1:10" ht="21.75" customHeight="1" x14ac:dyDescent="0.2">
      <c r="A11" s="50">
        <v>6</v>
      </c>
      <c r="B11" s="41" t="s">
        <v>511</v>
      </c>
      <c r="C11" s="41" t="s">
        <v>326</v>
      </c>
      <c r="D11" s="41" t="s">
        <v>56</v>
      </c>
      <c r="E11" s="51" t="s">
        <v>471</v>
      </c>
      <c r="F11" s="51" t="s">
        <v>472</v>
      </c>
      <c r="G11" s="41">
        <v>6</v>
      </c>
      <c r="H11" s="41" t="s">
        <v>30</v>
      </c>
      <c r="I11" s="78">
        <v>34</v>
      </c>
      <c r="J11" s="53">
        <f t="shared" si="0"/>
        <v>0.42499999999999999</v>
      </c>
    </row>
    <row r="12" spans="1:10" ht="21.75" customHeight="1" x14ac:dyDescent="0.2">
      <c r="A12" s="50">
        <v>7</v>
      </c>
      <c r="B12" s="41" t="s">
        <v>512</v>
      </c>
      <c r="C12" s="41" t="s">
        <v>513</v>
      </c>
      <c r="D12" s="41" t="s">
        <v>70</v>
      </c>
      <c r="E12" s="51" t="s">
        <v>471</v>
      </c>
      <c r="F12" s="51" t="s">
        <v>472</v>
      </c>
      <c r="G12" s="41">
        <v>6</v>
      </c>
      <c r="H12" s="41" t="s">
        <v>30</v>
      </c>
      <c r="I12" s="78">
        <v>31</v>
      </c>
      <c r="J12" s="53">
        <f t="shared" si="0"/>
        <v>0.38750000000000001</v>
      </c>
    </row>
    <row r="13" spans="1:10" ht="21.75" customHeight="1" x14ac:dyDescent="0.2">
      <c r="A13" s="50">
        <v>8</v>
      </c>
      <c r="B13" s="37" t="s">
        <v>92</v>
      </c>
      <c r="C13" s="37" t="s">
        <v>93</v>
      </c>
      <c r="D13" s="37" t="s">
        <v>87</v>
      </c>
      <c r="E13" s="51" t="s">
        <v>15</v>
      </c>
      <c r="F13" s="51" t="s">
        <v>16</v>
      </c>
      <c r="G13" s="41">
        <v>6</v>
      </c>
      <c r="H13" s="51" t="s">
        <v>20</v>
      </c>
      <c r="I13" s="52">
        <v>30</v>
      </c>
      <c r="J13" s="53">
        <f t="shared" si="0"/>
        <v>0.375</v>
      </c>
    </row>
    <row r="14" spans="1:10" ht="21.75" customHeight="1" x14ac:dyDescent="0.2">
      <c r="A14" s="50">
        <v>9</v>
      </c>
      <c r="B14" s="68" t="s">
        <v>262</v>
      </c>
      <c r="C14" s="68" t="s">
        <v>93</v>
      </c>
      <c r="D14" s="68" t="s">
        <v>263</v>
      </c>
      <c r="E14" s="72" t="s">
        <v>257</v>
      </c>
      <c r="F14" s="72" t="s">
        <v>258</v>
      </c>
      <c r="G14" s="41">
        <v>6</v>
      </c>
      <c r="H14" s="72" t="s">
        <v>24</v>
      </c>
      <c r="I14" s="77">
        <v>25</v>
      </c>
      <c r="J14" s="53">
        <f t="shared" si="0"/>
        <v>0.3125</v>
      </c>
    </row>
    <row r="15" spans="1:10" ht="21.75" customHeight="1" x14ac:dyDescent="0.2">
      <c r="A15" s="50">
        <v>10</v>
      </c>
      <c r="B15" s="40" t="s">
        <v>94</v>
      </c>
      <c r="C15" s="40" t="s">
        <v>58</v>
      </c>
      <c r="D15" s="40" t="s">
        <v>81</v>
      </c>
      <c r="E15" s="41" t="s">
        <v>15</v>
      </c>
      <c r="F15" s="41" t="s">
        <v>16</v>
      </c>
      <c r="G15" s="41">
        <v>6</v>
      </c>
      <c r="H15" s="41" t="s">
        <v>24</v>
      </c>
      <c r="I15" s="54">
        <v>24</v>
      </c>
      <c r="J15" s="53">
        <f t="shared" si="0"/>
        <v>0.3</v>
      </c>
    </row>
    <row r="16" spans="1:10" ht="21.75" customHeight="1" x14ac:dyDescent="0.2">
      <c r="A16" s="50">
        <v>11</v>
      </c>
      <c r="B16" s="41" t="s">
        <v>514</v>
      </c>
      <c r="C16" s="41" t="s">
        <v>371</v>
      </c>
      <c r="D16" s="41" t="s">
        <v>87</v>
      </c>
      <c r="E16" s="51" t="s">
        <v>471</v>
      </c>
      <c r="F16" s="51" t="s">
        <v>472</v>
      </c>
      <c r="G16" s="41">
        <v>6</v>
      </c>
      <c r="H16" s="41" t="s">
        <v>30</v>
      </c>
      <c r="I16" s="78">
        <v>23</v>
      </c>
      <c r="J16" s="53">
        <f t="shared" si="0"/>
        <v>0.28749999999999998</v>
      </c>
    </row>
    <row r="17" spans="1:10" ht="21.75" customHeight="1" x14ac:dyDescent="0.2">
      <c r="A17" s="50">
        <v>12</v>
      </c>
      <c r="B17" s="42" t="s">
        <v>637</v>
      </c>
      <c r="C17" s="42" t="s">
        <v>232</v>
      </c>
      <c r="D17" s="42" t="s">
        <v>135</v>
      </c>
      <c r="E17" s="41" t="s">
        <v>631</v>
      </c>
      <c r="F17" s="41" t="s">
        <v>632</v>
      </c>
      <c r="G17" s="41">
        <v>6</v>
      </c>
      <c r="H17" s="41" t="s">
        <v>30</v>
      </c>
      <c r="I17" s="54">
        <v>22</v>
      </c>
      <c r="J17" s="53">
        <f t="shared" si="0"/>
        <v>0.27500000000000002</v>
      </c>
    </row>
    <row r="18" spans="1:10" ht="21.75" customHeight="1" x14ac:dyDescent="0.2">
      <c r="A18" s="50">
        <v>13</v>
      </c>
      <c r="B18" s="42" t="s">
        <v>95</v>
      </c>
      <c r="C18" s="42" t="s">
        <v>96</v>
      </c>
      <c r="D18" s="42" t="s">
        <v>97</v>
      </c>
      <c r="E18" s="41" t="s">
        <v>15</v>
      </c>
      <c r="F18" s="41" t="s">
        <v>16</v>
      </c>
      <c r="G18" s="41">
        <v>6</v>
      </c>
      <c r="H18" s="41" t="s">
        <v>24</v>
      </c>
      <c r="I18" s="54">
        <v>21</v>
      </c>
      <c r="J18" s="53">
        <f t="shared" si="0"/>
        <v>0.26250000000000001</v>
      </c>
    </row>
    <row r="19" spans="1:10" ht="21.75" customHeight="1" x14ac:dyDescent="0.2">
      <c r="A19" s="50">
        <v>14</v>
      </c>
      <c r="B19" s="41" t="s">
        <v>515</v>
      </c>
      <c r="C19" s="41" t="s">
        <v>476</v>
      </c>
      <c r="D19" s="41" t="s">
        <v>178</v>
      </c>
      <c r="E19" s="51" t="s">
        <v>471</v>
      </c>
      <c r="F19" s="51" t="s">
        <v>472</v>
      </c>
      <c r="G19" s="41">
        <v>6</v>
      </c>
      <c r="H19" s="41" t="s">
        <v>30</v>
      </c>
      <c r="I19" s="78">
        <v>21</v>
      </c>
      <c r="J19" s="53">
        <f t="shared" si="0"/>
        <v>0.26250000000000001</v>
      </c>
    </row>
    <row r="20" spans="1:10" ht="21.75" customHeight="1" x14ac:dyDescent="0.2">
      <c r="A20" s="50">
        <v>15</v>
      </c>
      <c r="B20" s="41" t="s">
        <v>98</v>
      </c>
      <c r="C20" s="41" t="s">
        <v>99</v>
      </c>
      <c r="D20" s="41" t="s">
        <v>33</v>
      </c>
      <c r="E20" s="41" t="s">
        <v>15</v>
      </c>
      <c r="F20" s="41" t="s">
        <v>16</v>
      </c>
      <c r="G20" s="41">
        <v>6</v>
      </c>
      <c r="H20" s="41" t="s">
        <v>30</v>
      </c>
      <c r="I20" s="78">
        <v>19</v>
      </c>
      <c r="J20" s="53">
        <f t="shared" si="0"/>
        <v>0.23749999999999999</v>
      </c>
    </row>
    <row r="21" spans="1:10" ht="21.75" customHeight="1" x14ac:dyDescent="0.2">
      <c r="A21" s="50">
        <v>16</v>
      </c>
      <c r="B21" s="41" t="s">
        <v>25</v>
      </c>
      <c r="C21" s="41" t="s">
        <v>100</v>
      </c>
      <c r="D21" s="41" t="s">
        <v>45</v>
      </c>
      <c r="E21" s="41" t="s">
        <v>15</v>
      </c>
      <c r="F21" s="41" t="s">
        <v>16</v>
      </c>
      <c r="G21" s="41">
        <v>6</v>
      </c>
      <c r="H21" s="41" t="s">
        <v>30</v>
      </c>
      <c r="I21" s="78">
        <v>17</v>
      </c>
      <c r="J21" s="53">
        <f t="shared" si="0"/>
        <v>0.21249999999999999</v>
      </c>
    </row>
    <row r="22" spans="1:10" ht="21.75" customHeight="1" x14ac:dyDescent="0.2">
      <c r="A22" s="50">
        <v>17</v>
      </c>
      <c r="B22" s="41" t="s">
        <v>101</v>
      </c>
      <c r="C22" s="41" t="s">
        <v>102</v>
      </c>
      <c r="D22" s="41" t="s">
        <v>19</v>
      </c>
      <c r="E22" s="41" t="s">
        <v>15</v>
      </c>
      <c r="F22" s="41" t="s">
        <v>16</v>
      </c>
      <c r="G22" s="41">
        <v>6</v>
      </c>
      <c r="H22" s="41" t="s">
        <v>30</v>
      </c>
      <c r="I22" s="78">
        <v>15</v>
      </c>
      <c r="J22" s="53">
        <f t="shared" si="0"/>
        <v>0.1875</v>
      </c>
    </row>
    <row r="23" spans="1:10" ht="21.75" customHeight="1" x14ac:dyDescent="0.2">
      <c r="A23" s="50">
        <v>18</v>
      </c>
      <c r="B23" s="41" t="s">
        <v>103</v>
      </c>
      <c r="C23" s="41" t="s">
        <v>104</v>
      </c>
      <c r="D23" s="41" t="s">
        <v>105</v>
      </c>
      <c r="E23" s="41" t="s">
        <v>15</v>
      </c>
      <c r="F23" s="41" t="s">
        <v>16</v>
      </c>
      <c r="G23" s="41">
        <v>6</v>
      </c>
      <c r="H23" s="41" t="s">
        <v>30</v>
      </c>
      <c r="I23" s="78">
        <v>15</v>
      </c>
      <c r="J23" s="53">
        <f t="shared" si="0"/>
        <v>0.1875</v>
      </c>
    </row>
    <row r="24" spans="1:10" ht="21.75" customHeight="1" x14ac:dyDescent="0.2">
      <c r="A24" s="50">
        <v>19</v>
      </c>
      <c r="B24" s="37" t="s">
        <v>638</v>
      </c>
      <c r="C24" s="37" t="s">
        <v>639</v>
      </c>
      <c r="D24" s="37" t="s">
        <v>640</v>
      </c>
      <c r="E24" s="41" t="s">
        <v>631</v>
      </c>
      <c r="F24" s="41" t="s">
        <v>632</v>
      </c>
      <c r="G24" s="41">
        <v>6</v>
      </c>
      <c r="H24" s="51" t="s">
        <v>30</v>
      </c>
      <c r="I24" s="52">
        <v>15</v>
      </c>
      <c r="J24" s="53">
        <f t="shared" si="0"/>
        <v>0.1875</v>
      </c>
    </row>
    <row r="25" spans="1:10" ht="21.75" customHeight="1" x14ac:dyDescent="0.2">
      <c r="A25" s="50">
        <v>20</v>
      </c>
      <c r="B25" s="37" t="s">
        <v>516</v>
      </c>
      <c r="C25" s="37" t="s">
        <v>58</v>
      </c>
      <c r="D25" s="37" t="s">
        <v>307</v>
      </c>
      <c r="E25" s="51" t="s">
        <v>471</v>
      </c>
      <c r="F25" s="51" t="s">
        <v>472</v>
      </c>
      <c r="G25" s="41">
        <v>6</v>
      </c>
      <c r="H25" s="41" t="s">
        <v>30</v>
      </c>
      <c r="I25" s="52">
        <v>14</v>
      </c>
      <c r="J25" s="53">
        <f t="shared" si="0"/>
        <v>0.17499999999999999</v>
      </c>
    </row>
    <row r="26" spans="1:10" ht="21.75" customHeight="1" x14ac:dyDescent="0.2">
      <c r="A26" s="50">
        <v>21</v>
      </c>
      <c r="B26" s="41" t="s">
        <v>106</v>
      </c>
      <c r="C26" s="41" t="s">
        <v>67</v>
      </c>
      <c r="D26" s="41" t="s">
        <v>107</v>
      </c>
      <c r="E26" s="41" t="s">
        <v>15</v>
      </c>
      <c r="F26" s="41" t="s">
        <v>16</v>
      </c>
      <c r="G26" s="41">
        <v>6</v>
      </c>
      <c r="H26" s="41" t="s">
        <v>30</v>
      </c>
      <c r="I26" s="78">
        <v>13</v>
      </c>
      <c r="J26" s="53">
        <f t="shared" si="0"/>
        <v>0.16250000000000001</v>
      </c>
    </row>
    <row r="27" spans="1:10" ht="21.75" customHeight="1" x14ac:dyDescent="0.2">
      <c r="A27" s="50">
        <v>22</v>
      </c>
      <c r="B27" s="41" t="s">
        <v>108</v>
      </c>
      <c r="C27" s="41" t="s">
        <v>67</v>
      </c>
      <c r="D27" s="41" t="s">
        <v>109</v>
      </c>
      <c r="E27" s="41" t="s">
        <v>15</v>
      </c>
      <c r="F27" s="41" t="s">
        <v>16</v>
      </c>
      <c r="G27" s="41">
        <v>6</v>
      </c>
      <c r="H27" s="41" t="s">
        <v>30</v>
      </c>
      <c r="I27" s="78">
        <v>13</v>
      </c>
      <c r="J27" s="53">
        <f t="shared" si="0"/>
        <v>0.16250000000000001</v>
      </c>
    </row>
    <row r="28" spans="1:10" ht="21.75" customHeight="1" x14ac:dyDescent="0.2">
      <c r="A28" s="50">
        <v>23</v>
      </c>
      <c r="B28" s="41" t="s">
        <v>110</v>
      </c>
      <c r="C28" s="41" t="s">
        <v>111</v>
      </c>
      <c r="D28" s="41" t="s">
        <v>112</v>
      </c>
      <c r="E28" s="41" t="s">
        <v>15</v>
      </c>
      <c r="F28" s="41" t="s">
        <v>16</v>
      </c>
      <c r="G28" s="41">
        <v>6</v>
      </c>
      <c r="H28" s="41" t="s">
        <v>30</v>
      </c>
      <c r="I28" s="78">
        <v>13</v>
      </c>
      <c r="J28" s="53">
        <f t="shared" si="0"/>
        <v>0.16250000000000001</v>
      </c>
    </row>
    <row r="29" spans="1:10" ht="21.75" customHeight="1" x14ac:dyDescent="0.2">
      <c r="A29" s="50">
        <v>24</v>
      </c>
      <c r="B29" s="41" t="s">
        <v>113</v>
      </c>
      <c r="C29" s="41" t="s">
        <v>114</v>
      </c>
      <c r="D29" s="41" t="s">
        <v>29</v>
      </c>
      <c r="E29" s="41" t="s">
        <v>15</v>
      </c>
      <c r="F29" s="41" t="s">
        <v>16</v>
      </c>
      <c r="G29" s="41">
        <v>6</v>
      </c>
      <c r="H29" s="41" t="s">
        <v>30</v>
      </c>
      <c r="I29" s="78">
        <v>13</v>
      </c>
      <c r="J29" s="53">
        <f t="shared" si="0"/>
        <v>0.16250000000000001</v>
      </c>
    </row>
    <row r="30" spans="1:10" ht="21.75" customHeight="1" x14ac:dyDescent="0.2">
      <c r="A30" s="50">
        <v>25</v>
      </c>
      <c r="B30" s="41" t="s">
        <v>115</v>
      </c>
      <c r="C30" s="41" t="s">
        <v>72</v>
      </c>
      <c r="D30" s="41" t="s">
        <v>116</v>
      </c>
      <c r="E30" s="41" t="s">
        <v>15</v>
      </c>
      <c r="F30" s="41" t="s">
        <v>16</v>
      </c>
      <c r="G30" s="41">
        <v>6</v>
      </c>
      <c r="H30" s="41" t="s">
        <v>30</v>
      </c>
      <c r="I30" s="78">
        <v>13</v>
      </c>
      <c r="J30" s="53">
        <f t="shared" si="0"/>
        <v>0.16250000000000001</v>
      </c>
    </row>
    <row r="31" spans="1:10" ht="21.75" customHeight="1" x14ac:dyDescent="0.2">
      <c r="A31" s="50">
        <v>26</v>
      </c>
      <c r="B31" s="41" t="s">
        <v>117</v>
      </c>
      <c r="C31" s="41" t="s">
        <v>118</v>
      </c>
      <c r="D31" s="41" t="s">
        <v>119</v>
      </c>
      <c r="E31" s="41" t="s">
        <v>15</v>
      </c>
      <c r="F31" s="41" t="s">
        <v>16</v>
      </c>
      <c r="G31" s="41">
        <v>6</v>
      </c>
      <c r="H31" s="41" t="s">
        <v>30</v>
      </c>
      <c r="I31" s="78">
        <v>13</v>
      </c>
      <c r="J31" s="53">
        <f t="shared" si="0"/>
        <v>0.16250000000000001</v>
      </c>
    </row>
    <row r="32" spans="1:10" ht="21.75" customHeight="1" x14ac:dyDescent="0.2">
      <c r="A32" s="50">
        <v>27</v>
      </c>
      <c r="B32" s="41" t="s">
        <v>120</v>
      </c>
      <c r="C32" s="41" t="s">
        <v>121</v>
      </c>
      <c r="D32" s="41" t="s">
        <v>87</v>
      </c>
      <c r="E32" s="41" t="s">
        <v>15</v>
      </c>
      <c r="F32" s="41" t="s">
        <v>16</v>
      </c>
      <c r="G32" s="41">
        <v>6</v>
      </c>
      <c r="H32" s="41" t="s">
        <v>30</v>
      </c>
      <c r="I32" s="78">
        <v>13</v>
      </c>
      <c r="J32" s="53">
        <f t="shared" si="0"/>
        <v>0.16250000000000001</v>
      </c>
    </row>
    <row r="33" spans="1:14" ht="21.75" customHeight="1" x14ac:dyDescent="0.2">
      <c r="A33" s="50">
        <v>28</v>
      </c>
      <c r="B33" s="40" t="s">
        <v>198</v>
      </c>
      <c r="C33" s="40" t="s">
        <v>371</v>
      </c>
      <c r="D33" s="40" t="s">
        <v>135</v>
      </c>
      <c r="E33" s="41" t="s">
        <v>631</v>
      </c>
      <c r="F33" s="41" t="s">
        <v>632</v>
      </c>
      <c r="G33" s="41">
        <v>6</v>
      </c>
      <c r="H33" s="41" t="s">
        <v>30</v>
      </c>
      <c r="I33" s="54">
        <v>13</v>
      </c>
      <c r="J33" s="53">
        <f t="shared" si="0"/>
        <v>0.16250000000000001</v>
      </c>
    </row>
    <row r="34" spans="1:14" ht="21.75" customHeight="1" x14ac:dyDescent="0.2">
      <c r="A34" s="50">
        <v>29</v>
      </c>
      <c r="B34" s="41" t="s">
        <v>122</v>
      </c>
      <c r="C34" s="41" t="s">
        <v>123</v>
      </c>
      <c r="D34" s="41" t="s">
        <v>124</v>
      </c>
      <c r="E34" s="41" t="s">
        <v>15</v>
      </c>
      <c r="F34" s="41" t="s">
        <v>16</v>
      </c>
      <c r="G34" s="41">
        <v>6</v>
      </c>
      <c r="H34" s="41" t="s">
        <v>30</v>
      </c>
      <c r="I34" s="78">
        <v>11</v>
      </c>
      <c r="J34" s="53">
        <f t="shared" si="0"/>
        <v>0.13750000000000001</v>
      </c>
    </row>
    <row r="35" spans="1:14" ht="21.75" customHeight="1" x14ac:dyDescent="0.2">
      <c r="A35" s="50">
        <v>30</v>
      </c>
      <c r="B35" s="41" t="s">
        <v>125</v>
      </c>
      <c r="C35" s="41" t="s">
        <v>99</v>
      </c>
      <c r="D35" s="41" t="s">
        <v>87</v>
      </c>
      <c r="E35" s="41" t="s">
        <v>15</v>
      </c>
      <c r="F35" s="41" t="s">
        <v>16</v>
      </c>
      <c r="G35" s="41">
        <v>6</v>
      </c>
      <c r="H35" s="41" t="s">
        <v>30</v>
      </c>
      <c r="I35" s="78">
        <v>10</v>
      </c>
      <c r="J35" s="53">
        <f t="shared" si="0"/>
        <v>0.125</v>
      </c>
    </row>
    <row r="36" spans="1:14" ht="21.75" customHeight="1" x14ac:dyDescent="0.2">
      <c r="A36" s="50">
        <v>31</v>
      </c>
      <c r="B36" s="41" t="s">
        <v>517</v>
      </c>
      <c r="C36" s="41" t="s">
        <v>58</v>
      </c>
      <c r="D36" s="41" t="s">
        <v>361</v>
      </c>
      <c r="E36" s="51" t="s">
        <v>471</v>
      </c>
      <c r="F36" s="51" t="s">
        <v>472</v>
      </c>
      <c r="G36" s="41">
        <v>6</v>
      </c>
      <c r="H36" s="41" t="s">
        <v>30</v>
      </c>
      <c r="I36" s="78">
        <v>10</v>
      </c>
      <c r="J36" s="53">
        <f t="shared" si="0"/>
        <v>0.125</v>
      </c>
    </row>
    <row r="37" spans="1:14" ht="21.75" customHeight="1" x14ac:dyDescent="0.2">
      <c r="A37" s="50">
        <v>32</v>
      </c>
      <c r="B37" s="41" t="s">
        <v>518</v>
      </c>
      <c r="C37" s="41" t="s">
        <v>80</v>
      </c>
      <c r="D37" s="41" t="s">
        <v>78</v>
      </c>
      <c r="E37" s="51" t="s">
        <v>471</v>
      </c>
      <c r="F37" s="51" t="s">
        <v>472</v>
      </c>
      <c r="G37" s="41">
        <v>6</v>
      </c>
      <c r="H37" s="41" t="s">
        <v>30</v>
      </c>
      <c r="I37" s="78">
        <v>10</v>
      </c>
      <c r="J37" s="53">
        <f t="shared" si="0"/>
        <v>0.125</v>
      </c>
    </row>
    <row r="38" spans="1:14" ht="21.75" customHeight="1" x14ac:dyDescent="0.2">
      <c r="A38" s="50">
        <v>33</v>
      </c>
      <c r="B38" s="41" t="s">
        <v>126</v>
      </c>
      <c r="C38" s="41" t="s">
        <v>127</v>
      </c>
      <c r="D38" s="41" t="s">
        <v>128</v>
      </c>
      <c r="E38" s="41" t="s">
        <v>15</v>
      </c>
      <c r="F38" s="41" t="s">
        <v>16</v>
      </c>
      <c r="G38" s="41">
        <v>6</v>
      </c>
      <c r="H38" s="41" t="s">
        <v>30</v>
      </c>
      <c r="I38" s="78">
        <v>9</v>
      </c>
      <c r="J38" s="53">
        <f t="shared" si="0"/>
        <v>0.1125</v>
      </c>
    </row>
    <row r="39" spans="1:14" ht="21.75" customHeight="1" x14ac:dyDescent="0.2">
      <c r="A39" s="50">
        <v>34</v>
      </c>
      <c r="B39" s="41" t="s">
        <v>129</v>
      </c>
      <c r="C39" s="41" t="s">
        <v>130</v>
      </c>
      <c r="D39" s="41" t="s">
        <v>131</v>
      </c>
      <c r="E39" s="41" t="s">
        <v>15</v>
      </c>
      <c r="F39" s="41" t="s">
        <v>16</v>
      </c>
      <c r="G39" s="41">
        <v>6</v>
      </c>
      <c r="H39" s="41" t="s">
        <v>30</v>
      </c>
      <c r="I39" s="78">
        <v>9</v>
      </c>
      <c r="J39" s="53">
        <f t="shared" si="0"/>
        <v>0.1125</v>
      </c>
    </row>
    <row r="40" spans="1:14" ht="21.75" customHeight="1" x14ac:dyDescent="0.2">
      <c r="A40" s="50">
        <v>35</v>
      </c>
      <c r="B40" s="40" t="s">
        <v>519</v>
      </c>
      <c r="C40" s="40" t="s">
        <v>28</v>
      </c>
      <c r="D40" s="40" t="s">
        <v>81</v>
      </c>
      <c r="E40" s="51" t="s">
        <v>471</v>
      </c>
      <c r="F40" s="51" t="s">
        <v>472</v>
      </c>
      <c r="G40" s="41">
        <v>6</v>
      </c>
      <c r="H40" s="41" t="s">
        <v>30</v>
      </c>
      <c r="I40" s="78">
        <v>8</v>
      </c>
      <c r="J40" s="53">
        <f t="shared" si="0"/>
        <v>0.1</v>
      </c>
    </row>
    <row r="41" spans="1:14" ht="21.75" customHeight="1" x14ac:dyDescent="0.2">
      <c r="A41" s="50">
        <v>36</v>
      </c>
      <c r="B41" s="42" t="s">
        <v>641</v>
      </c>
      <c r="C41" s="42" t="s">
        <v>642</v>
      </c>
      <c r="D41" s="42" t="s">
        <v>63</v>
      </c>
      <c r="E41" s="41" t="s">
        <v>631</v>
      </c>
      <c r="F41" s="41" t="s">
        <v>632</v>
      </c>
      <c r="G41" s="41">
        <v>6</v>
      </c>
      <c r="H41" s="41" t="s">
        <v>30</v>
      </c>
      <c r="I41" s="54">
        <v>7</v>
      </c>
      <c r="J41" s="53">
        <f t="shared" si="0"/>
        <v>8.7499999999999994E-2</v>
      </c>
    </row>
    <row r="42" spans="1:14" ht="21.75" customHeight="1" x14ac:dyDescent="0.2">
      <c r="A42" s="50">
        <v>37</v>
      </c>
      <c r="B42" s="41" t="s">
        <v>132</v>
      </c>
      <c r="C42" s="41" t="s">
        <v>44</v>
      </c>
      <c r="D42" s="41" t="s">
        <v>133</v>
      </c>
      <c r="E42" s="41" t="s">
        <v>15</v>
      </c>
      <c r="F42" s="41" t="s">
        <v>16</v>
      </c>
      <c r="G42" s="41">
        <v>6</v>
      </c>
      <c r="H42" s="41" t="s">
        <v>30</v>
      </c>
      <c r="I42" s="78">
        <v>6</v>
      </c>
      <c r="J42" s="53">
        <f t="shared" si="0"/>
        <v>7.4999999999999997E-2</v>
      </c>
    </row>
    <row r="43" spans="1:14" ht="21.75" customHeight="1" x14ac:dyDescent="0.2">
      <c r="A43" s="50">
        <v>38</v>
      </c>
      <c r="B43" s="41" t="s">
        <v>134</v>
      </c>
      <c r="C43" s="41" t="s">
        <v>86</v>
      </c>
      <c r="D43" s="41" t="s">
        <v>135</v>
      </c>
      <c r="E43" s="41" t="s">
        <v>15</v>
      </c>
      <c r="F43" s="41" t="s">
        <v>16</v>
      </c>
      <c r="G43" s="41">
        <v>6</v>
      </c>
      <c r="H43" s="41" t="s">
        <v>30</v>
      </c>
      <c r="I43" s="78">
        <v>6</v>
      </c>
      <c r="J43" s="53">
        <f t="shared" si="0"/>
        <v>7.4999999999999997E-2</v>
      </c>
    </row>
    <row r="44" spans="1:14" ht="21.75" customHeight="1" x14ac:dyDescent="0.2">
      <c r="A44" s="50">
        <v>39</v>
      </c>
      <c r="B44" s="41" t="s">
        <v>136</v>
      </c>
      <c r="C44" s="41" t="s">
        <v>121</v>
      </c>
      <c r="D44" s="41" t="s">
        <v>135</v>
      </c>
      <c r="E44" s="41" t="s">
        <v>15</v>
      </c>
      <c r="F44" s="41" t="s">
        <v>16</v>
      </c>
      <c r="G44" s="41">
        <v>6</v>
      </c>
      <c r="H44" s="41" t="s">
        <v>30</v>
      </c>
      <c r="I44" s="78">
        <v>4</v>
      </c>
      <c r="J44" s="53">
        <f t="shared" si="0"/>
        <v>0.05</v>
      </c>
    </row>
    <row r="45" spans="1:14" ht="21.75" customHeight="1" x14ac:dyDescent="0.2">
      <c r="A45" s="50">
        <v>40</v>
      </c>
      <c r="B45" s="40" t="s">
        <v>137</v>
      </c>
      <c r="C45" s="40" t="s">
        <v>138</v>
      </c>
      <c r="D45" s="40" t="s">
        <v>56</v>
      </c>
      <c r="E45" s="41" t="s">
        <v>15</v>
      </c>
      <c r="F45" s="41" t="s">
        <v>16</v>
      </c>
      <c r="G45" s="41">
        <v>6</v>
      </c>
      <c r="H45" s="41" t="s">
        <v>30</v>
      </c>
      <c r="I45" s="78">
        <v>4</v>
      </c>
      <c r="J45" s="53">
        <f t="shared" si="0"/>
        <v>0.05</v>
      </c>
      <c r="K45" s="59"/>
      <c r="L45" s="59"/>
      <c r="M45" s="59"/>
      <c r="N45" s="59"/>
    </row>
    <row r="46" spans="1:14" ht="21.75" customHeight="1" x14ac:dyDescent="0.2">
      <c r="A46" s="50">
        <v>41</v>
      </c>
      <c r="B46" s="40" t="s">
        <v>520</v>
      </c>
      <c r="C46" s="40" t="s">
        <v>169</v>
      </c>
      <c r="D46" s="40" t="s">
        <v>36</v>
      </c>
      <c r="E46" s="51" t="s">
        <v>471</v>
      </c>
      <c r="F46" s="51" t="s">
        <v>472</v>
      </c>
      <c r="G46" s="41">
        <v>6</v>
      </c>
      <c r="H46" s="41" t="s">
        <v>30</v>
      </c>
      <c r="I46" s="54">
        <v>3</v>
      </c>
      <c r="J46" s="53">
        <f t="shared" si="0"/>
        <v>3.7499999999999999E-2</v>
      </c>
      <c r="K46" s="59"/>
      <c r="L46" s="59"/>
      <c r="M46" s="59"/>
      <c r="N46" s="59"/>
    </row>
    <row r="47" spans="1:14" ht="21.75" customHeight="1" x14ac:dyDescent="0.2">
      <c r="A47" s="50">
        <v>42</v>
      </c>
      <c r="B47" s="42" t="s">
        <v>521</v>
      </c>
      <c r="C47" s="42" t="s">
        <v>80</v>
      </c>
      <c r="D47" s="42" t="s">
        <v>248</v>
      </c>
      <c r="E47" s="51" t="s">
        <v>471</v>
      </c>
      <c r="F47" s="51" t="s">
        <v>472</v>
      </c>
      <c r="G47" s="41">
        <v>6</v>
      </c>
      <c r="H47" s="41" t="s">
        <v>30</v>
      </c>
      <c r="I47" s="54">
        <v>3</v>
      </c>
      <c r="J47" s="53">
        <f t="shared" si="0"/>
        <v>3.7499999999999999E-2</v>
      </c>
      <c r="K47" s="59"/>
      <c r="L47" s="59"/>
      <c r="M47" s="59"/>
      <c r="N47" s="59"/>
    </row>
  </sheetData>
  <sortState ref="A6:O47">
    <sortCondition descending="1" ref="J6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41" workbookViewId="0">
      <selection activeCell="E41" sqref="E1:I1048576"/>
    </sheetView>
  </sheetViews>
  <sheetFormatPr defaultColWidth="9.140625" defaultRowHeight="12.75" x14ac:dyDescent="0.2"/>
  <cols>
    <col min="1" max="1" width="6.28515625" style="43" bestFit="1" customWidth="1"/>
    <col min="2" max="2" width="16.42578125" style="43" customWidth="1"/>
    <col min="3" max="3" width="12" style="43" customWidth="1"/>
    <col min="4" max="4" width="11.85546875" style="43" customWidth="1"/>
    <col min="5" max="6" width="23.28515625" style="43" customWidth="1"/>
    <col min="7" max="7" width="10" style="43" customWidth="1"/>
    <col min="8" max="8" width="9.85546875" style="45" customWidth="1"/>
    <col min="9" max="9" width="11.85546875" style="46" customWidth="1"/>
    <col min="10" max="16384" width="9.140625" style="43"/>
  </cols>
  <sheetData>
    <row r="1" spans="1:10" ht="14.25" customHeight="1" x14ac:dyDescent="0.2">
      <c r="E1" s="63"/>
      <c r="F1" s="59" t="s">
        <v>10</v>
      </c>
      <c r="G1" s="13">
        <v>80</v>
      </c>
    </row>
    <row r="2" spans="1:10" ht="12.75" customHeight="1" x14ac:dyDescent="0.2">
      <c r="E2" s="45"/>
      <c r="F2" s="45"/>
      <c r="G2" s="17"/>
      <c r="I2" s="47"/>
    </row>
    <row r="3" spans="1:10" ht="76.5" x14ac:dyDescent="0.2">
      <c r="A3" s="36" t="s">
        <v>0</v>
      </c>
      <c r="B3" s="36" t="s">
        <v>1</v>
      </c>
      <c r="C3" s="36" t="s">
        <v>2</v>
      </c>
      <c r="D3" s="36" t="s">
        <v>3</v>
      </c>
      <c r="E3" s="48" t="s">
        <v>9</v>
      </c>
      <c r="F3" s="48" t="s">
        <v>7</v>
      </c>
      <c r="G3" s="48" t="s">
        <v>4</v>
      </c>
      <c r="H3" s="36" t="s">
        <v>5</v>
      </c>
      <c r="I3" s="49" t="s">
        <v>659</v>
      </c>
      <c r="J3" s="48" t="s">
        <v>8</v>
      </c>
    </row>
    <row r="4" spans="1:10" ht="26.25" customHeight="1" x14ac:dyDescent="0.2">
      <c r="A4" s="50">
        <v>1</v>
      </c>
      <c r="B4" s="37" t="s">
        <v>266</v>
      </c>
      <c r="C4" s="37" t="s">
        <v>118</v>
      </c>
      <c r="D4" s="37"/>
      <c r="E4" s="51" t="s">
        <v>267</v>
      </c>
      <c r="F4" s="51" t="s">
        <v>268</v>
      </c>
      <c r="G4" s="51">
        <v>7</v>
      </c>
      <c r="H4" s="51" t="s">
        <v>20</v>
      </c>
      <c r="I4" s="52">
        <v>57</v>
      </c>
      <c r="J4" s="53">
        <f t="shared" ref="J4:J35" si="0">I4/$G$1</f>
        <v>0.71250000000000002</v>
      </c>
    </row>
    <row r="5" spans="1:10" ht="26.25" customHeight="1" x14ac:dyDescent="0.2">
      <c r="A5" s="50">
        <v>2</v>
      </c>
      <c r="B5" s="50" t="s">
        <v>286</v>
      </c>
      <c r="C5" s="50" t="s">
        <v>232</v>
      </c>
      <c r="D5" s="50" t="s">
        <v>287</v>
      </c>
      <c r="E5" s="51" t="s">
        <v>284</v>
      </c>
      <c r="F5" s="51" t="s">
        <v>285</v>
      </c>
      <c r="G5" s="51">
        <v>7</v>
      </c>
      <c r="H5" s="36" t="s">
        <v>20</v>
      </c>
      <c r="I5" s="51">
        <v>56.5</v>
      </c>
      <c r="J5" s="53">
        <f t="shared" si="0"/>
        <v>0.70625000000000004</v>
      </c>
    </row>
    <row r="6" spans="1:10" ht="26.25" customHeight="1" x14ac:dyDescent="0.2">
      <c r="A6" s="50">
        <v>3</v>
      </c>
      <c r="B6" s="37" t="s">
        <v>296</v>
      </c>
      <c r="C6" s="37" t="s">
        <v>6</v>
      </c>
      <c r="D6" s="37" t="s">
        <v>297</v>
      </c>
      <c r="E6" s="51" t="s">
        <v>284</v>
      </c>
      <c r="F6" s="51" t="s">
        <v>285</v>
      </c>
      <c r="G6" s="51">
        <v>7</v>
      </c>
      <c r="H6" s="51" t="s">
        <v>298</v>
      </c>
      <c r="I6" s="51">
        <v>51</v>
      </c>
      <c r="J6" s="53">
        <f t="shared" si="0"/>
        <v>0.63749999999999996</v>
      </c>
    </row>
    <row r="7" spans="1:10" ht="26.25" customHeight="1" x14ac:dyDescent="0.2">
      <c r="A7" s="50">
        <v>4</v>
      </c>
      <c r="B7" s="37" t="s">
        <v>299</v>
      </c>
      <c r="C7" s="37" t="s">
        <v>60</v>
      </c>
      <c r="D7" s="37" t="s">
        <v>135</v>
      </c>
      <c r="E7" s="51" t="s">
        <v>284</v>
      </c>
      <c r="F7" s="51" t="s">
        <v>285</v>
      </c>
      <c r="G7" s="51">
        <v>7</v>
      </c>
      <c r="H7" s="51" t="s">
        <v>298</v>
      </c>
      <c r="I7" s="51">
        <v>51</v>
      </c>
      <c r="J7" s="53">
        <f t="shared" si="0"/>
        <v>0.63749999999999996</v>
      </c>
    </row>
    <row r="8" spans="1:10" ht="26.25" customHeight="1" x14ac:dyDescent="0.2">
      <c r="A8" s="50">
        <v>5</v>
      </c>
      <c r="B8" s="40" t="s">
        <v>317</v>
      </c>
      <c r="C8" s="40" t="s">
        <v>318</v>
      </c>
      <c r="D8" s="40" t="s">
        <v>319</v>
      </c>
      <c r="E8" s="51" t="s">
        <v>284</v>
      </c>
      <c r="F8" s="41" t="s">
        <v>314</v>
      </c>
      <c r="G8" s="51">
        <v>7</v>
      </c>
      <c r="H8" s="41" t="s">
        <v>298</v>
      </c>
      <c r="I8" s="51">
        <v>50</v>
      </c>
      <c r="J8" s="53">
        <f t="shared" si="0"/>
        <v>0.625</v>
      </c>
    </row>
    <row r="9" spans="1:10" ht="26.25" customHeight="1" x14ac:dyDescent="0.2">
      <c r="A9" s="50">
        <v>6</v>
      </c>
      <c r="B9" s="40" t="s">
        <v>269</v>
      </c>
      <c r="C9" s="40" t="s">
        <v>232</v>
      </c>
      <c r="D9" s="40"/>
      <c r="E9" s="51" t="s">
        <v>267</v>
      </c>
      <c r="F9" s="51" t="s">
        <v>268</v>
      </c>
      <c r="G9" s="41">
        <v>7</v>
      </c>
      <c r="H9" s="41"/>
      <c r="I9" s="54">
        <v>39</v>
      </c>
      <c r="J9" s="53">
        <f t="shared" si="0"/>
        <v>0.48749999999999999</v>
      </c>
    </row>
    <row r="10" spans="1:10" ht="26.25" customHeight="1" x14ac:dyDescent="0.2">
      <c r="A10" s="50">
        <v>7</v>
      </c>
      <c r="B10" s="50" t="s">
        <v>288</v>
      </c>
      <c r="C10" s="50" t="s">
        <v>289</v>
      </c>
      <c r="D10" s="50" t="s">
        <v>290</v>
      </c>
      <c r="E10" s="51" t="s">
        <v>284</v>
      </c>
      <c r="F10" s="51" t="s">
        <v>285</v>
      </c>
      <c r="G10" s="51">
        <v>7</v>
      </c>
      <c r="H10" s="36"/>
      <c r="I10" s="51">
        <v>39</v>
      </c>
      <c r="J10" s="53">
        <f t="shared" si="0"/>
        <v>0.48749999999999999</v>
      </c>
    </row>
    <row r="11" spans="1:10" ht="26.25" customHeight="1" x14ac:dyDescent="0.2">
      <c r="A11" s="50">
        <v>8</v>
      </c>
      <c r="B11" s="37" t="s">
        <v>308</v>
      </c>
      <c r="C11" s="37" t="s">
        <v>309</v>
      </c>
      <c r="D11" s="37" t="s">
        <v>310</v>
      </c>
      <c r="E11" s="51" t="s">
        <v>284</v>
      </c>
      <c r="F11" s="51" t="s">
        <v>285</v>
      </c>
      <c r="G11" s="51">
        <v>7</v>
      </c>
      <c r="H11" s="51"/>
      <c r="I11" s="51">
        <v>39</v>
      </c>
      <c r="J11" s="53">
        <f t="shared" si="0"/>
        <v>0.48749999999999999</v>
      </c>
    </row>
    <row r="12" spans="1:10" ht="26.25" customHeight="1" x14ac:dyDescent="0.2">
      <c r="A12" s="50">
        <v>9</v>
      </c>
      <c r="B12" s="37" t="s">
        <v>522</v>
      </c>
      <c r="C12" s="37" t="s">
        <v>80</v>
      </c>
      <c r="D12" s="37" t="s">
        <v>36</v>
      </c>
      <c r="E12" s="51" t="s">
        <v>471</v>
      </c>
      <c r="F12" s="51" t="s">
        <v>472</v>
      </c>
      <c r="G12" s="51">
        <v>7</v>
      </c>
      <c r="H12" s="36" t="s">
        <v>468</v>
      </c>
      <c r="I12" s="52">
        <v>36</v>
      </c>
      <c r="J12" s="53">
        <f t="shared" si="0"/>
        <v>0.45</v>
      </c>
    </row>
    <row r="13" spans="1:10" ht="26.25" customHeight="1" x14ac:dyDescent="0.2">
      <c r="A13" s="50">
        <v>10</v>
      </c>
      <c r="B13" s="41" t="s">
        <v>523</v>
      </c>
      <c r="C13" s="41" t="s">
        <v>22</v>
      </c>
      <c r="D13" s="41" t="s">
        <v>109</v>
      </c>
      <c r="E13" s="51" t="s">
        <v>471</v>
      </c>
      <c r="F13" s="51" t="s">
        <v>472</v>
      </c>
      <c r="G13" s="41">
        <v>7</v>
      </c>
      <c r="H13" s="51" t="s">
        <v>524</v>
      </c>
      <c r="I13" s="73">
        <v>34</v>
      </c>
      <c r="J13" s="53">
        <f t="shared" si="0"/>
        <v>0.42499999999999999</v>
      </c>
    </row>
    <row r="14" spans="1:10" ht="26.25" customHeight="1" x14ac:dyDescent="0.2">
      <c r="A14" s="50">
        <v>11</v>
      </c>
      <c r="B14" s="41" t="s">
        <v>525</v>
      </c>
      <c r="C14" s="41" t="s">
        <v>114</v>
      </c>
      <c r="D14" s="41" t="s">
        <v>388</v>
      </c>
      <c r="E14" s="51" t="s">
        <v>471</v>
      </c>
      <c r="F14" s="51" t="s">
        <v>472</v>
      </c>
      <c r="G14" s="41">
        <v>7</v>
      </c>
      <c r="H14" s="51" t="s">
        <v>524</v>
      </c>
      <c r="I14" s="73">
        <v>34</v>
      </c>
      <c r="J14" s="53">
        <f t="shared" si="0"/>
        <v>0.42499999999999999</v>
      </c>
    </row>
    <row r="15" spans="1:10" ht="26.25" customHeight="1" x14ac:dyDescent="0.2">
      <c r="A15" s="50">
        <v>12</v>
      </c>
      <c r="B15" s="42" t="s">
        <v>315</v>
      </c>
      <c r="C15" s="42" t="s">
        <v>53</v>
      </c>
      <c r="D15" s="42" t="s">
        <v>61</v>
      </c>
      <c r="E15" s="51" t="s">
        <v>284</v>
      </c>
      <c r="F15" s="41" t="s">
        <v>314</v>
      </c>
      <c r="G15" s="51">
        <v>7</v>
      </c>
      <c r="H15" s="41"/>
      <c r="I15" s="51">
        <v>32</v>
      </c>
      <c r="J15" s="53">
        <f t="shared" si="0"/>
        <v>0.4</v>
      </c>
    </row>
    <row r="16" spans="1:10" ht="26.25" customHeight="1" x14ac:dyDescent="0.2">
      <c r="A16" s="50">
        <v>13</v>
      </c>
      <c r="B16" s="37" t="s">
        <v>139</v>
      </c>
      <c r="C16" s="37" t="s">
        <v>6</v>
      </c>
      <c r="D16" s="37" t="s">
        <v>140</v>
      </c>
      <c r="E16" s="51" t="s">
        <v>15</v>
      </c>
      <c r="F16" s="51" t="s">
        <v>16</v>
      </c>
      <c r="G16" s="51">
        <v>7</v>
      </c>
      <c r="H16" s="51" t="s">
        <v>20</v>
      </c>
      <c r="I16" s="52">
        <v>30</v>
      </c>
      <c r="J16" s="53">
        <f t="shared" si="0"/>
        <v>0.375</v>
      </c>
    </row>
    <row r="17" spans="1:10" ht="26.25" customHeight="1" x14ac:dyDescent="0.2">
      <c r="A17" s="50">
        <v>14</v>
      </c>
      <c r="B17" s="40" t="s">
        <v>141</v>
      </c>
      <c r="C17" s="40" t="s">
        <v>28</v>
      </c>
      <c r="D17" s="40" t="s">
        <v>142</v>
      </c>
      <c r="E17" s="51" t="s">
        <v>15</v>
      </c>
      <c r="F17" s="51" t="s">
        <v>16</v>
      </c>
      <c r="G17" s="51">
        <v>7</v>
      </c>
      <c r="H17" s="41" t="s">
        <v>24</v>
      </c>
      <c r="I17" s="54">
        <v>28</v>
      </c>
      <c r="J17" s="53">
        <f t="shared" si="0"/>
        <v>0.35</v>
      </c>
    </row>
    <row r="18" spans="1:10" ht="26.25" customHeight="1" x14ac:dyDescent="0.2">
      <c r="A18" s="50">
        <v>15</v>
      </c>
      <c r="B18" s="37" t="s">
        <v>300</v>
      </c>
      <c r="C18" s="37" t="s">
        <v>301</v>
      </c>
      <c r="D18" s="37" t="s">
        <v>302</v>
      </c>
      <c r="E18" s="51" t="s">
        <v>284</v>
      </c>
      <c r="F18" s="51" t="s">
        <v>285</v>
      </c>
      <c r="G18" s="51">
        <v>7</v>
      </c>
      <c r="H18" s="51"/>
      <c r="I18" s="51">
        <v>28</v>
      </c>
      <c r="J18" s="53">
        <f t="shared" si="0"/>
        <v>0.35</v>
      </c>
    </row>
    <row r="19" spans="1:10" ht="26.25" customHeight="1" x14ac:dyDescent="0.2">
      <c r="A19" s="50">
        <v>16</v>
      </c>
      <c r="B19" s="42" t="s">
        <v>143</v>
      </c>
      <c r="C19" s="42" t="s">
        <v>144</v>
      </c>
      <c r="D19" s="42" t="s">
        <v>78</v>
      </c>
      <c r="E19" s="51" t="s">
        <v>15</v>
      </c>
      <c r="F19" s="51" t="s">
        <v>16</v>
      </c>
      <c r="G19" s="51">
        <v>7</v>
      </c>
      <c r="H19" s="41" t="s">
        <v>24</v>
      </c>
      <c r="I19" s="54">
        <v>26</v>
      </c>
      <c r="J19" s="53">
        <f t="shared" si="0"/>
        <v>0.32500000000000001</v>
      </c>
    </row>
    <row r="20" spans="1:10" ht="26.25" customHeight="1" x14ac:dyDescent="0.2">
      <c r="A20" s="50">
        <v>17</v>
      </c>
      <c r="B20" s="40" t="s">
        <v>313</v>
      </c>
      <c r="C20" s="40" t="s">
        <v>281</v>
      </c>
      <c r="D20" s="40" t="s">
        <v>200</v>
      </c>
      <c r="E20" s="51" t="s">
        <v>284</v>
      </c>
      <c r="F20" s="41" t="s">
        <v>314</v>
      </c>
      <c r="G20" s="51">
        <v>7</v>
      </c>
      <c r="H20" s="41"/>
      <c r="I20" s="51">
        <v>26</v>
      </c>
      <c r="J20" s="53">
        <f t="shared" si="0"/>
        <v>0.32500000000000001</v>
      </c>
    </row>
    <row r="21" spans="1:10" ht="26.25" customHeight="1" x14ac:dyDescent="0.2">
      <c r="A21" s="50">
        <v>18</v>
      </c>
      <c r="B21" s="41" t="s">
        <v>145</v>
      </c>
      <c r="C21" s="41" t="s">
        <v>146</v>
      </c>
      <c r="D21" s="41" t="s">
        <v>119</v>
      </c>
      <c r="E21" s="51" t="s">
        <v>15</v>
      </c>
      <c r="F21" s="51" t="s">
        <v>16</v>
      </c>
      <c r="G21" s="51">
        <v>7</v>
      </c>
      <c r="H21" s="41" t="s">
        <v>30</v>
      </c>
      <c r="I21" s="73">
        <v>25</v>
      </c>
      <c r="J21" s="53">
        <f t="shared" si="0"/>
        <v>0.3125</v>
      </c>
    </row>
    <row r="22" spans="1:10" ht="26.25" customHeight="1" x14ac:dyDescent="0.2">
      <c r="A22" s="50">
        <v>19</v>
      </c>
      <c r="B22" s="41" t="s">
        <v>147</v>
      </c>
      <c r="C22" s="41" t="s">
        <v>148</v>
      </c>
      <c r="D22" s="41" t="s">
        <v>149</v>
      </c>
      <c r="E22" s="51" t="s">
        <v>15</v>
      </c>
      <c r="F22" s="51" t="s">
        <v>16</v>
      </c>
      <c r="G22" s="51">
        <v>7</v>
      </c>
      <c r="H22" s="41" t="s">
        <v>30</v>
      </c>
      <c r="I22" s="73">
        <v>25</v>
      </c>
      <c r="J22" s="53">
        <f t="shared" si="0"/>
        <v>0.3125</v>
      </c>
    </row>
    <row r="23" spans="1:10" ht="26.25" customHeight="1" x14ac:dyDescent="0.2">
      <c r="A23" s="50">
        <v>20</v>
      </c>
      <c r="B23" s="41" t="s">
        <v>150</v>
      </c>
      <c r="C23" s="41" t="s">
        <v>151</v>
      </c>
      <c r="D23" s="41" t="s">
        <v>70</v>
      </c>
      <c r="E23" s="51" t="s">
        <v>15</v>
      </c>
      <c r="F23" s="51" t="s">
        <v>16</v>
      </c>
      <c r="G23" s="51">
        <v>7</v>
      </c>
      <c r="H23" s="41" t="s">
        <v>30</v>
      </c>
      <c r="I23" s="73">
        <v>24</v>
      </c>
      <c r="J23" s="53">
        <f t="shared" si="0"/>
        <v>0.3</v>
      </c>
    </row>
    <row r="24" spans="1:10" ht="26.25" customHeight="1" x14ac:dyDescent="0.2">
      <c r="A24" s="50">
        <v>21</v>
      </c>
      <c r="B24" s="41" t="s">
        <v>526</v>
      </c>
      <c r="C24" s="41" t="s">
        <v>53</v>
      </c>
      <c r="D24" s="41" t="s">
        <v>70</v>
      </c>
      <c r="E24" s="51" t="s">
        <v>471</v>
      </c>
      <c r="F24" s="51" t="s">
        <v>472</v>
      </c>
      <c r="G24" s="51">
        <v>7</v>
      </c>
      <c r="H24" s="41" t="s">
        <v>30</v>
      </c>
      <c r="I24" s="73">
        <v>24</v>
      </c>
      <c r="J24" s="53">
        <f t="shared" si="0"/>
        <v>0.3</v>
      </c>
    </row>
    <row r="25" spans="1:10" ht="26.25" customHeight="1" x14ac:dyDescent="0.2">
      <c r="A25" s="50">
        <v>22</v>
      </c>
      <c r="B25" s="40" t="s">
        <v>645</v>
      </c>
      <c r="C25" s="40" t="s">
        <v>646</v>
      </c>
      <c r="D25" s="40" t="s">
        <v>166</v>
      </c>
      <c r="E25" s="41" t="s">
        <v>631</v>
      </c>
      <c r="F25" s="41" t="s">
        <v>644</v>
      </c>
      <c r="G25" s="51">
        <v>7</v>
      </c>
      <c r="H25" s="41" t="s">
        <v>30</v>
      </c>
      <c r="I25" s="54">
        <v>24</v>
      </c>
      <c r="J25" s="53">
        <f t="shared" si="0"/>
        <v>0.3</v>
      </c>
    </row>
    <row r="26" spans="1:10" x14ac:dyDescent="0.2">
      <c r="A26" s="50">
        <v>23</v>
      </c>
      <c r="B26" s="41" t="s">
        <v>152</v>
      </c>
      <c r="C26" s="41" t="s">
        <v>89</v>
      </c>
      <c r="D26" s="41" t="s">
        <v>119</v>
      </c>
      <c r="E26" s="51" t="s">
        <v>15</v>
      </c>
      <c r="F26" s="51" t="s">
        <v>16</v>
      </c>
      <c r="G26" s="51">
        <v>7</v>
      </c>
      <c r="H26" s="41" t="s">
        <v>30</v>
      </c>
      <c r="I26" s="73">
        <v>23</v>
      </c>
      <c r="J26" s="53">
        <f t="shared" si="0"/>
        <v>0.28749999999999998</v>
      </c>
    </row>
    <row r="27" spans="1:10" x14ac:dyDescent="0.2">
      <c r="A27" s="50">
        <v>24</v>
      </c>
      <c r="B27" s="41" t="s">
        <v>153</v>
      </c>
      <c r="C27" s="41" t="s">
        <v>154</v>
      </c>
      <c r="D27" s="41" t="s">
        <v>155</v>
      </c>
      <c r="E27" s="51" t="s">
        <v>15</v>
      </c>
      <c r="F27" s="51" t="s">
        <v>16</v>
      </c>
      <c r="G27" s="51">
        <v>7</v>
      </c>
      <c r="H27" s="41" t="s">
        <v>30</v>
      </c>
      <c r="I27" s="73">
        <v>23</v>
      </c>
      <c r="J27" s="53">
        <f t="shared" si="0"/>
        <v>0.28749999999999998</v>
      </c>
    </row>
    <row r="28" spans="1:10" x14ac:dyDescent="0.2">
      <c r="A28" s="50">
        <v>25</v>
      </c>
      <c r="B28" s="42" t="s">
        <v>527</v>
      </c>
      <c r="C28" s="42" t="s">
        <v>58</v>
      </c>
      <c r="D28" s="42" t="s">
        <v>338</v>
      </c>
      <c r="E28" s="51" t="s">
        <v>471</v>
      </c>
      <c r="F28" s="51" t="s">
        <v>472</v>
      </c>
      <c r="G28" s="51">
        <v>7</v>
      </c>
      <c r="H28" s="41" t="s">
        <v>30</v>
      </c>
      <c r="I28" s="54">
        <v>22</v>
      </c>
      <c r="J28" s="53">
        <f t="shared" si="0"/>
        <v>0.27500000000000002</v>
      </c>
    </row>
    <row r="29" spans="1:10" x14ac:dyDescent="0.2">
      <c r="A29" s="50">
        <v>26</v>
      </c>
      <c r="B29" s="41" t="s">
        <v>156</v>
      </c>
      <c r="C29" s="41" t="s">
        <v>157</v>
      </c>
      <c r="D29" s="41" t="s">
        <v>109</v>
      </c>
      <c r="E29" s="51" t="s">
        <v>15</v>
      </c>
      <c r="F29" s="51" t="s">
        <v>16</v>
      </c>
      <c r="G29" s="51">
        <v>7</v>
      </c>
      <c r="H29" s="41" t="s">
        <v>30</v>
      </c>
      <c r="I29" s="73">
        <v>21</v>
      </c>
      <c r="J29" s="53">
        <f t="shared" si="0"/>
        <v>0.26250000000000001</v>
      </c>
    </row>
    <row r="30" spans="1:10" x14ac:dyDescent="0.2">
      <c r="A30" s="50">
        <v>27</v>
      </c>
      <c r="B30" s="41" t="s">
        <v>158</v>
      </c>
      <c r="C30" s="41" t="s">
        <v>93</v>
      </c>
      <c r="D30" s="41" t="s">
        <v>45</v>
      </c>
      <c r="E30" s="51" t="s">
        <v>15</v>
      </c>
      <c r="F30" s="51" t="s">
        <v>16</v>
      </c>
      <c r="G30" s="51">
        <v>7</v>
      </c>
      <c r="H30" s="41" t="s">
        <v>30</v>
      </c>
      <c r="I30" s="73">
        <v>20</v>
      </c>
      <c r="J30" s="53">
        <f t="shared" si="0"/>
        <v>0.25</v>
      </c>
    </row>
    <row r="31" spans="1:10" ht="26.25" customHeight="1" x14ac:dyDescent="0.2">
      <c r="A31" s="50">
        <v>28</v>
      </c>
      <c r="B31" s="37" t="s">
        <v>294</v>
      </c>
      <c r="C31" s="37" t="s">
        <v>69</v>
      </c>
      <c r="D31" s="37" t="s">
        <v>295</v>
      </c>
      <c r="E31" s="51" t="s">
        <v>284</v>
      </c>
      <c r="F31" s="51" t="s">
        <v>285</v>
      </c>
      <c r="G31" s="51">
        <v>7</v>
      </c>
      <c r="H31" s="51"/>
      <c r="I31" s="51">
        <v>20</v>
      </c>
      <c r="J31" s="53">
        <f t="shared" si="0"/>
        <v>0.25</v>
      </c>
    </row>
    <row r="32" spans="1:10" ht="26.25" customHeight="1" x14ac:dyDescent="0.2">
      <c r="A32" s="50">
        <v>29</v>
      </c>
      <c r="B32" s="41" t="s">
        <v>316</v>
      </c>
      <c r="C32" s="41" t="s">
        <v>281</v>
      </c>
      <c r="D32" s="41" t="s">
        <v>45</v>
      </c>
      <c r="E32" s="51" t="s">
        <v>284</v>
      </c>
      <c r="F32" s="41" t="s">
        <v>314</v>
      </c>
      <c r="G32" s="51">
        <v>7</v>
      </c>
      <c r="H32" s="41"/>
      <c r="I32" s="51">
        <v>20</v>
      </c>
      <c r="J32" s="53">
        <f t="shared" si="0"/>
        <v>0.25</v>
      </c>
    </row>
    <row r="33" spans="1:10" ht="26.25" customHeight="1" x14ac:dyDescent="0.2">
      <c r="A33" s="50">
        <v>30</v>
      </c>
      <c r="B33" s="40" t="s">
        <v>528</v>
      </c>
      <c r="C33" s="40" t="s">
        <v>26</v>
      </c>
      <c r="D33" s="40" t="s">
        <v>29</v>
      </c>
      <c r="E33" s="51" t="s">
        <v>471</v>
      </c>
      <c r="F33" s="51" t="s">
        <v>472</v>
      </c>
      <c r="G33" s="51">
        <v>7</v>
      </c>
      <c r="H33" s="41" t="s">
        <v>30</v>
      </c>
      <c r="I33" s="54">
        <v>20</v>
      </c>
      <c r="J33" s="53">
        <f t="shared" si="0"/>
        <v>0.25</v>
      </c>
    </row>
    <row r="34" spans="1:10" ht="26.25" customHeight="1" x14ac:dyDescent="0.2">
      <c r="A34" s="50">
        <v>31</v>
      </c>
      <c r="B34" s="37" t="s">
        <v>643</v>
      </c>
      <c r="C34" s="37" t="s">
        <v>144</v>
      </c>
      <c r="D34" s="37" t="s">
        <v>581</v>
      </c>
      <c r="E34" s="41" t="s">
        <v>631</v>
      </c>
      <c r="F34" s="51" t="s">
        <v>644</v>
      </c>
      <c r="G34" s="51">
        <v>7</v>
      </c>
      <c r="H34" s="51" t="s">
        <v>30</v>
      </c>
      <c r="I34" s="52">
        <v>20</v>
      </c>
      <c r="J34" s="53">
        <f t="shared" si="0"/>
        <v>0.25</v>
      </c>
    </row>
    <row r="35" spans="1:10" ht="26.25" customHeight="1" x14ac:dyDescent="0.2">
      <c r="A35" s="50">
        <v>32</v>
      </c>
      <c r="B35" s="41" t="s">
        <v>159</v>
      </c>
      <c r="C35" s="41" t="s">
        <v>160</v>
      </c>
      <c r="D35" s="41" t="s">
        <v>161</v>
      </c>
      <c r="E35" s="51" t="s">
        <v>15</v>
      </c>
      <c r="F35" s="51" t="s">
        <v>16</v>
      </c>
      <c r="G35" s="51">
        <v>7</v>
      </c>
      <c r="H35" s="41" t="s">
        <v>30</v>
      </c>
      <c r="I35" s="73">
        <v>19</v>
      </c>
      <c r="J35" s="53">
        <f t="shared" si="0"/>
        <v>0.23749999999999999</v>
      </c>
    </row>
    <row r="36" spans="1:10" ht="26.25" customHeight="1" x14ac:dyDescent="0.2">
      <c r="A36" s="50">
        <v>33</v>
      </c>
      <c r="B36" s="50" t="s">
        <v>293</v>
      </c>
      <c r="C36" s="50" t="s">
        <v>195</v>
      </c>
      <c r="D36" s="50" t="s">
        <v>78</v>
      </c>
      <c r="E36" s="51" t="s">
        <v>284</v>
      </c>
      <c r="F36" s="51" t="s">
        <v>285</v>
      </c>
      <c r="G36" s="51">
        <v>7</v>
      </c>
      <c r="H36" s="36"/>
      <c r="I36" s="51">
        <v>18</v>
      </c>
      <c r="J36" s="53">
        <f t="shared" ref="J36:J60" si="1">I36/$G$1</f>
        <v>0.22500000000000001</v>
      </c>
    </row>
    <row r="37" spans="1:10" ht="26.25" customHeight="1" x14ac:dyDescent="0.2">
      <c r="A37" s="50">
        <v>34</v>
      </c>
      <c r="B37" s="37" t="s">
        <v>306</v>
      </c>
      <c r="C37" s="37" t="s">
        <v>202</v>
      </c>
      <c r="D37" s="37" t="s">
        <v>307</v>
      </c>
      <c r="E37" s="51" t="s">
        <v>284</v>
      </c>
      <c r="F37" s="51" t="s">
        <v>285</v>
      </c>
      <c r="G37" s="51">
        <v>7</v>
      </c>
      <c r="H37" s="51"/>
      <c r="I37" s="51">
        <v>17</v>
      </c>
      <c r="J37" s="53">
        <f t="shared" si="1"/>
        <v>0.21249999999999999</v>
      </c>
    </row>
    <row r="38" spans="1:10" ht="26.25" customHeight="1" x14ac:dyDescent="0.2">
      <c r="A38" s="50">
        <v>35</v>
      </c>
      <c r="B38" s="41" t="s">
        <v>162</v>
      </c>
      <c r="C38" s="41" t="s">
        <v>163</v>
      </c>
      <c r="D38" s="41" t="s">
        <v>164</v>
      </c>
      <c r="E38" s="51" t="s">
        <v>15</v>
      </c>
      <c r="F38" s="51" t="s">
        <v>16</v>
      </c>
      <c r="G38" s="51">
        <v>7</v>
      </c>
      <c r="H38" s="41" t="s">
        <v>30</v>
      </c>
      <c r="I38" s="73">
        <v>16</v>
      </c>
      <c r="J38" s="53">
        <f t="shared" si="1"/>
        <v>0.2</v>
      </c>
    </row>
    <row r="39" spans="1:10" ht="26.25" customHeight="1" x14ac:dyDescent="0.2">
      <c r="A39" s="50">
        <v>36</v>
      </c>
      <c r="B39" s="41" t="s">
        <v>165</v>
      </c>
      <c r="C39" s="41" t="s">
        <v>118</v>
      </c>
      <c r="D39" s="41" t="s">
        <v>166</v>
      </c>
      <c r="E39" s="51" t="s">
        <v>15</v>
      </c>
      <c r="F39" s="51" t="s">
        <v>16</v>
      </c>
      <c r="G39" s="51">
        <v>7</v>
      </c>
      <c r="H39" s="41" t="s">
        <v>30</v>
      </c>
      <c r="I39" s="73">
        <v>16</v>
      </c>
      <c r="J39" s="53">
        <f t="shared" si="1"/>
        <v>0.2</v>
      </c>
    </row>
    <row r="40" spans="1:10" ht="26.25" customHeight="1" x14ac:dyDescent="0.2">
      <c r="A40" s="50">
        <v>37</v>
      </c>
      <c r="B40" s="37" t="s">
        <v>311</v>
      </c>
      <c r="C40" s="37" t="s">
        <v>86</v>
      </c>
      <c r="D40" s="37" t="s">
        <v>312</v>
      </c>
      <c r="E40" s="51" t="s">
        <v>284</v>
      </c>
      <c r="F40" s="51" t="s">
        <v>285</v>
      </c>
      <c r="G40" s="51">
        <v>7</v>
      </c>
      <c r="H40" s="51"/>
      <c r="I40" s="51">
        <v>16</v>
      </c>
      <c r="J40" s="53">
        <f t="shared" si="1"/>
        <v>0.2</v>
      </c>
    </row>
    <row r="41" spans="1:10" ht="26.25" customHeight="1" x14ac:dyDescent="0.2">
      <c r="A41" s="50">
        <v>38</v>
      </c>
      <c r="B41" s="41" t="s">
        <v>529</v>
      </c>
      <c r="C41" s="41" t="s">
        <v>437</v>
      </c>
      <c r="D41" s="41" t="s">
        <v>295</v>
      </c>
      <c r="E41" s="51" t="s">
        <v>471</v>
      </c>
      <c r="F41" s="51" t="s">
        <v>472</v>
      </c>
      <c r="G41" s="51">
        <v>7</v>
      </c>
      <c r="H41" s="41" t="s">
        <v>30</v>
      </c>
      <c r="I41" s="73">
        <v>16</v>
      </c>
      <c r="J41" s="53">
        <f t="shared" si="1"/>
        <v>0.2</v>
      </c>
    </row>
    <row r="42" spans="1:10" ht="26.25" customHeight="1" x14ac:dyDescent="0.2">
      <c r="A42" s="50">
        <v>39</v>
      </c>
      <c r="B42" s="41" t="s">
        <v>167</v>
      </c>
      <c r="C42" s="41" t="s">
        <v>22</v>
      </c>
      <c r="D42" s="41" t="s">
        <v>23</v>
      </c>
      <c r="E42" s="51" t="s">
        <v>15</v>
      </c>
      <c r="F42" s="51" t="s">
        <v>16</v>
      </c>
      <c r="G42" s="51">
        <v>7</v>
      </c>
      <c r="H42" s="41" t="s">
        <v>30</v>
      </c>
      <c r="I42" s="73">
        <v>15</v>
      </c>
      <c r="J42" s="53">
        <f t="shared" si="1"/>
        <v>0.1875</v>
      </c>
    </row>
    <row r="43" spans="1:10" ht="26.25" customHeight="1" x14ac:dyDescent="0.2">
      <c r="A43" s="50">
        <v>40</v>
      </c>
      <c r="B43" s="42" t="s">
        <v>530</v>
      </c>
      <c r="C43" s="42" t="s">
        <v>531</v>
      </c>
      <c r="D43" s="42" t="s">
        <v>532</v>
      </c>
      <c r="E43" s="51" t="s">
        <v>471</v>
      </c>
      <c r="F43" s="51" t="s">
        <v>472</v>
      </c>
      <c r="G43" s="51">
        <v>7</v>
      </c>
      <c r="H43" s="41" t="s">
        <v>30</v>
      </c>
      <c r="I43" s="54">
        <v>15</v>
      </c>
      <c r="J43" s="53">
        <f t="shared" si="1"/>
        <v>0.1875</v>
      </c>
    </row>
    <row r="44" spans="1:10" ht="26.25" customHeight="1" x14ac:dyDescent="0.2">
      <c r="A44" s="50">
        <v>41</v>
      </c>
      <c r="B44" s="41" t="s">
        <v>168</v>
      </c>
      <c r="C44" s="41" t="s">
        <v>169</v>
      </c>
      <c r="D44" s="41" t="s">
        <v>170</v>
      </c>
      <c r="E44" s="51" t="s">
        <v>15</v>
      </c>
      <c r="F44" s="51" t="s">
        <v>16</v>
      </c>
      <c r="G44" s="51">
        <v>7</v>
      </c>
      <c r="H44" s="41" t="s">
        <v>30</v>
      </c>
      <c r="I44" s="73">
        <v>14</v>
      </c>
      <c r="J44" s="53">
        <f t="shared" si="1"/>
        <v>0.17499999999999999</v>
      </c>
    </row>
    <row r="45" spans="1:10" ht="26.25" customHeight="1" x14ac:dyDescent="0.2">
      <c r="A45" s="50">
        <v>42</v>
      </c>
      <c r="B45" s="41" t="s">
        <v>171</v>
      </c>
      <c r="C45" s="41" t="s">
        <v>172</v>
      </c>
      <c r="D45" s="41" t="s">
        <v>173</v>
      </c>
      <c r="E45" s="51" t="s">
        <v>15</v>
      </c>
      <c r="F45" s="51" t="s">
        <v>16</v>
      </c>
      <c r="G45" s="51">
        <v>7</v>
      </c>
      <c r="H45" s="79" t="s">
        <v>30</v>
      </c>
      <c r="I45" s="73">
        <v>13</v>
      </c>
      <c r="J45" s="53">
        <f t="shared" si="1"/>
        <v>0.16250000000000001</v>
      </c>
    </row>
    <row r="46" spans="1:10" ht="26.25" customHeight="1" x14ac:dyDescent="0.2">
      <c r="A46" s="50">
        <v>43</v>
      </c>
      <c r="B46" s="42" t="s">
        <v>270</v>
      </c>
      <c r="C46" s="42" t="s">
        <v>148</v>
      </c>
      <c r="D46" s="42" t="s">
        <v>271</v>
      </c>
      <c r="E46" s="51" t="s">
        <v>267</v>
      </c>
      <c r="F46" s="51" t="s">
        <v>268</v>
      </c>
      <c r="G46" s="51">
        <v>7</v>
      </c>
      <c r="H46" s="41" t="s">
        <v>271</v>
      </c>
      <c r="I46" s="54">
        <v>13</v>
      </c>
      <c r="J46" s="53">
        <f t="shared" si="1"/>
        <v>0.16250000000000001</v>
      </c>
    </row>
    <row r="47" spans="1:10" ht="26.25" customHeight="1" x14ac:dyDescent="0.2">
      <c r="A47" s="50">
        <v>44</v>
      </c>
      <c r="B47" s="37" t="s">
        <v>303</v>
      </c>
      <c r="C47" s="37" t="s">
        <v>304</v>
      </c>
      <c r="D47" s="37" t="s">
        <v>133</v>
      </c>
      <c r="E47" s="51" t="s">
        <v>284</v>
      </c>
      <c r="F47" s="51" t="s">
        <v>285</v>
      </c>
      <c r="G47" s="51">
        <v>7</v>
      </c>
      <c r="H47" s="51"/>
      <c r="I47" s="51">
        <v>13</v>
      </c>
      <c r="J47" s="53">
        <f t="shared" si="1"/>
        <v>0.16250000000000001</v>
      </c>
    </row>
    <row r="48" spans="1:10" ht="26.25" customHeight="1" x14ac:dyDescent="0.2">
      <c r="A48" s="50">
        <v>45</v>
      </c>
      <c r="B48" s="41" t="s">
        <v>533</v>
      </c>
      <c r="C48" s="41" t="s">
        <v>534</v>
      </c>
      <c r="D48" s="41" t="s">
        <v>70</v>
      </c>
      <c r="E48" s="51" t="s">
        <v>471</v>
      </c>
      <c r="F48" s="51" t="s">
        <v>472</v>
      </c>
      <c r="G48" s="51">
        <v>7</v>
      </c>
      <c r="H48" s="41" t="s">
        <v>30</v>
      </c>
      <c r="I48" s="73">
        <v>13</v>
      </c>
      <c r="J48" s="53">
        <f t="shared" si="1"/>
        <v>0.16250000000000001</v>
      </c>
    </row>
    <row r="49" spans="1:10" ht="26.25" customHeight="1" x14ac:dyDescent="0.2">
      <c r="A49" s="50">
        <v>46</v>
      </c>
      <c r="B49" s="42" t="s">
        <v>535</v>
      </c>
      <c r="C49" s="42" t="s">
        <v>26</v>
      </c>
      <c r="D49" s="42" t="s">
        <v>178</v>
      </c>
      <c r="E49" s="51" t="s">
        <v>471</v>
      </c>
      <c r="F49" s="51" t="s">
        <v>472</v>
      </c>
      <c r="G49" s="51">
        <v>7</v>
      </c>
      <c r="H49" s="41" t="s">
        <v>30</v>
      </c>
      <c r="I49" s="54">
        <v>13</v>
      </c>
      <c r="J49" s="53">
        <f t="shared" si="1"/>
        <v>0.16250000000000001</v>
      </c>
    </row>
    <row r="50" spans="1:10" ht="26.25" customHeight="1" x14ac:dyDescent="0.2">
      <c r="A50" s="50">
        <v>47</v>
      </c>
      <c r="B50" s="41" t="s">
        <v>536</v>
      </c>
      <c r="C50" s="41" t="s">
        <v>537</v>
      </c>
      <c r="D50" s="41" t="s">
        <v>155</v>
      </c>
      <c r="E50" s="51" t="s">
        <v>471</v>
      </c>
      <c r="F50" s="51" t="s">
        <v>472</v>
      </c>
      <c r="G50" s="51">
        <v>7</v>
      </c>
      <c r="H50" s="41" t="s">
        <v>30</v>
      </c>
      <c r="I50" s="73">
        <v>12</v>
      </c>
      <c r="J50" s="53">
        <f t="shared" si="1"/>
        <v>0.15</v>
      </c>
    </row>
    <row r="51" spans="1:10" ht="26.25" customHeight="1" x14ac:dyDescent="0.2">
      <c r="A51" s="50">
        <v>48</v>
      </c>
      <c r="B51" s="41" t="s">
        <v>174</v>
      </c>
      <c r="C51" s="41" t="s">
        <v>67</v>
      </c>
      <c r="D51" s="41" t="s">
        <v>175</v>
      </c>
      <c r="E51" s="51" t="s">
        <v>15</v>
      </c>
      <c r="F51" s="51" t="s">
        <v>16</v>
      </c>
      <c r="G51" s="51">
        <v>7</v>
      </c>
      <c r="H51" s="41" t="s">
        <v>30</v>
      </c>
      <c r="I51" s="73">
        <v>11</v>
      </c>
      <c r="J51" s="53">
        <f t="shared" si="1"/>
        <v>0.13750000000000001</v>
      </c>
    </row>
    <row r="52" spans="1:10" ht="26.25" customHeight="1" x14ac:dyDescent="0.2">
      <c r="A52" s="50">
        <v>49</v>
      </c>
      <c r="B52" s="37" t="s">
        <v>264</v>
      </c>
      <c r="C52" s="37" t="s">
        <v>223</v>
      </c>
      <c r="D52" s="37" t="s">
        <v>78</v>
      </c>
      <c r="E52" s="51" t="s">
        <v>284</v>
      </c>
      <c r="F52" s="51" t="s">
        <v>285</v>
      </c>
      <c r="G52" s="51">
        <v>7</v>
      </c>
      <c r="H52" s="51"/>
      <c r="I52" s="51">
        <v>11</v>
      </c>
      <c r="J52" s="53">
        <f t="shared" si="1"/>
        <v>0.13750000000000001</v>
      </c>
    </row>
    <row r="53" spans="1:10" ht="26.25" customHeight="1" x14ac:dyDescent="0.2">
      <c r="A53" s="50">
        <v>50</v>
      </c>
      <c r="B53" s="42" t="s">
        <v>538</v>
      </c>
      <c r="C53" s="42" t="s">
        <v>144</v>
      </c>
      <c r="D53" s="42" t="s">
        <v>78</v>
      </c>
      <c r="E53" s="51" t="s">
        <v>471</v>
      </c>
      <c r="F53" s="51" t="s">
        <v>472</v>
      </c>
      <c r="G53" s="51">
        <v>7</v>
      </c>
      <c r="H53" s="41" t="s">
        <v>30</v>
      </c>
      <c r="I53" s="54">
        <v>11</v>
      </c>
      <c r="J53" s="53">
        <f t="shared" si="1"/>
        <v>0.13750000000000001</v>
      </c>
    </row>
    <row r="54" spans="1:10" ht="26.25" customHeight="1" x14ac:dyDescent="0.2">
      <c r="A54" s="50">
        <v>51</v>
      </c>
      <c r="B54" s="50" t="s">
        <v>179</v>
      </c>
      <c r="C54" s="50" t="s">
        <v>180</v>
      </c>
      <c r="D54" s="50" t="s">
        <v>181</v>
      </c>
      <c r="E54" s="51" t="s">
        <v>15</v>
      </c>
      <c r="F54" s="51" t="s">
        <v>16</v>
      </c>
      <c r="G54" s="51">
        <v>7</v>
      </c>
      <c r="H54" s="41" t="s">
        <v>30</v>
      </c>
      <c r="I54" s="73">
        <v>10</v>
      </c>
      <c r="J54" s="53">
        <f t="shared" si="1"/>
        <v>0.125</v>
      </c>
    </row>
    <row r="55" spans="1:10" ht="26.25" customHeight="1" x14ac:dyDescent="0.2">
      <c r="A55" s="50">
        <v>52</v>
      </c>
      <c r="B55" s="41" t="s">
        <v>176</v>
      </c>
      <c r="C55" s="41" t="s">
        <v>177</v>
      </c>
      <c r="D55" s="41" t="s">
        <v>178</v>
      </c>
      <c r="E55" s="51" t="s">
        <v>15</v>
      </c>
      <c r="F55" s="51" t="s">
        <v>16</v>
      </c>
      <c r="G55" s="51">
        <v>7</v>
      </c>
      <c r="H55" s="41" t="s">
        <v>30</v>
      </c>
      <c r="I55" s="73">
        <v>9</v>
      </c>
      <c r="J55" s="53">
        <f t="shared" si="1"/>
        <v>0.1125</v>
      </c>
    </row>
    <row r="56" spans="1:10" ht="26.25" customHeight="1" x14ac:dyDescent="0.2">
      <c r="A56" s="50">
        <v>53</v>
      </c>
      <c r="B56" s="37" t="s">
        <v>305</v>
      </c>
      <c r="C56" s="37" t="s">
        <v>93</v>
      </c>
      <c r="D56" s="37" t="s">
        <v>61</v>
      </c>
      <c r="E56" s="51" t="s">
        <v>284</v>
      </c>
      <c r="F56" s="51" t="s">
        <v>285</v>
      </c>
      <c r="G56" s="51">
        <v>7</v>
      </c>
      <c r="H56" s="51"/>
      <c r="I56" s="51">
        <v>9</v>
      </c>
      <c r="J56" s="53">
        <f t="shared" si="1"/>
        <v>0.1125</v>
      </c>
    </row>
    <row r="57" spans="1:10" ht="26.25" customHeight="1" x14ac:dyDescent="0.2">
      <c r="A57" s="50">
        <v>54</v>
      </c>
      <c r="B57" s="41" t="s">
        <v>539</v>
      </c>
      <c r="C57" s="41" t="s">
        <v>60</v>
      </c>
      <c r="D57" s="41" t="s">
        <v>70</v>
      </c>
      <c r="E57" s="51" t="s">
        <v>471</v>
      </c>
      <c r="F57" s="51" t="s">
        <v>472</v>
      </c>
      <c r="G57" s="51">
        <v>7</v>
      </c>
      <c r="H57" s="41" t="s">
        <v>30</v>
      </c>
      <c r="I57" s="73">
        <v>9</v>
      </c>
      <c r="J57" s="53">
        <f t="shared" si="1"/>
        <v>0.1125</v>
      </c>
    </row>
    <row r="58" spans="1:10" ht="26.25" customHeight="1" x14ac:dyDescent="0.2">
      <c r="A58" s="50">
        <v>55</v>
      </c>
      <c r="B58" s="40" t="s">
        <v>540</v>
      </c>
      <c r="C58" s="40" t="s">
        <v>541</v>
      </c>
      <c r="D58" s="40" t="s">
        <v>542</v>
      </c>
      <c r="E58" s="51" t="s">
        <v>471</v>
      </c>
      <c r="F58" s="51" t="s">
        <v>472</v>
      </c>
      <c r="G58" s="51">
        <v>7</v>
      </c>
      <c r="H58" s="41" t="s">
        <v>30</v>
      </c>
      <c r="I58" s="73">
        <v>8</v>
      </c>
      <c r="J58" s="53">
        <f t="shared" si="1"/>
        <v>0.1</v>
      </c>
    </row>
    <row r="59" spans="1:10" ht="26.25" customHeight="1" x14ac:dyDescent="0.2">
      <c r="A59" s="50">
        <v>56</v>
      </c>
      <c r="B59" s="50" t="s">
        <v>282</v>
      </c>
      <c r="C59" s="50" t="s">
        <v>32</v>
      </c>
      <c r="D59" s="50" t="s">
        <v>283</v>
      </c>
      <c r="E59" s="51" t="s">
        <v>284</v>
      </c>
      <c r="F59" s="51" t="s">
        <v>285</v>
      </c>
      <c r="G59" s="51">
        <v>7</v>
      </c>
      <c r="H59" s="36"/>
      <c r="I59" s="51">
        <v>7</v>
      </c>
      <c r="J59" s="53">
        <f t="shared" si="1"/>
        <v>8.7499999999999994E-2</v>
      </c>
    </row>
    <row r="60" spans="1:10" ht="26.25" customHeight="1" x14ac:dyDescent="0.2">
      <c r="A60" s="50">
        <v>57</v>
      </c>
      <c r="B60" s="50" t="s">
        <v>291</v>
      </c>
      <c r="C60" s="50" t="s">
        <v>292</v>
      </c>
      <c r="D60" s="50" t="s">
        <v>19</v>
      </c>
      <c r="E60" s="51" t="s">
        <v>284</v>
      </c>
      <c r="F60" s="51" t="s">
        <v>285</v>
      </c>
      <c r="G60" s="51">
        <v>7</v>
      </c>
      <c r="H60" s="36"/>
      <c r="I60" s="51">
        <v>4</v>
      </c>
      <c r="J60" s="53">
        <f t="shared" si="1"/>
        <v>0.05</v>
      </c>
    </row>
  </sheetData>
  <sortState ref="A4:O60">
    <sortCondition descending="1" ref="J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56" workbookViewId="0">
      <selection activeCell="E56" sqref="E1:I1048576"/>
    </sheetView>
  </sheetViews>
  <sheetFormatPr defaultColWidth="9.140625" defaultRowHeight="12.75" x14ac:dyDescent="0.2"/>
  <cols>
    <col min="1" max="1" width="6.28515625" style="11" bestFit="1" customWidth="1"/>
    <col min="2" max="2" width="16.42578125" style="1" customWidth="1"/>
    <col min="3" max="3" width="12" style="1" customWidth="1"/>
    <col min="4" max="4" width="11.85546875" style="1" customWidth="1"/>
    <col min="5" max="6" width="23.28515625" style="11" customWidth="1"/>
    <col min="7" max="7" width="10" style="11" customWidth="1"/>
    <col min="8" max="8" width="9.85546875" style="14" customWidth="1"/>
    <col min="9" max="9" width="11.85546875" style="15" customWidth="1"/>
    <col min="10" max="10" width="9.140625" style="1"/>
    <col min="11" max="16384" width="9.140625" style="11"/>
  </cols>
  <sheetData>
    <row r="1" spans="1:10" ht="14.25" customHeight="1" x14ac:dyDescent="0.2">
      <c r="E1" s="62"/>
      <c r="F1" s="12" t="s">
        <v>10</v>
      </c>
      <c r="G1" s="13">
        <v>100</v>
      </c>
    </row>
    <row r="2" spans="1:10" ht="12.75" customHeight="1" x14ac:dyDescent="0.25">
      <c r="E2" s="16"/>
      <c r="F2" s="16"/>
      <c r="G2" s="17"/>
      <c r="I2" s="18"/>
    </row>
    <row r="3" spans="1:10" ht="76.5" x14ac:dyDescent="0.2">
      <c r="A3" s="19" t="s">
        <v>0</v>
      </c>
      <c r="B3" s="3" t="s">
        <v>1</v>
      </c>
      <c r="C3" s="3" t="s">
        <v>2</v>
      </c>
      <c r="D3" s="3" t="s">
        <v>3</v>
      </c>
      <c r="E3" s="20" t="s">
        <v>9</v>
      </c>
      <c r="F3" s="20" t="s">
        <v>7</v>
      </c>
      <c r="G3" s="20" t="s">
        <v>4</v>
      </c>
      <c r="H3" s="19" t="s">
        <v>5</v>
      </c>
      <c r="I3" s="21" t="s">
        <v>11</v>
      </c>
      <c r="J3" s="20" t="s">
        <v>8</v>
      </c>
    </row>
    <row r="4" spans="1:10" ht="26.25" customHeight="1" x14ac:dyDescent="0.2">
      <c r="A4" s="4">
        <v>1</v>
      </c>
      <c r="B4" s="10" t="s">
        <v>13</v>
      </c>
      <c r="C4" s="10" t="s">
        <v>186</v>
      </c>
      <c r="D4" s="10"/>
      <c r="E4" s="22" t="s">
        <v>267</v>
      </c>
      <c r="F4" s="22" t="s">
        <v>268</v>
      </c>
      <c r="G4" s="22">
        <v>8</v>
      </c>
      <c r="H4" s="22" t="s">
        <v>20</v>
      </c>
      <c r="I4" s="23">
        <v>55</v>
      </c>
      <c r="J4" s="24">
        <f t="shared" ref="J4:J35" si="0">I4/$G$1</f>
        <v>0.55000000000000004</v>
      </c>
    </row>
    <row r="5" spans="1:10" ht="26.25" customHeight="1" x14ac:dyDescent="0.2">
      <c r="A5" s="4">
        <v>2</v>
      </c>
      <c r="B5" s="5" t="s">
        <v>272</v>
      </c>
      <c r="C5" s="5" t="s">
        <v>67</v>
      </c>
      <c r="D5" s="5"/>
      <c r="E5" s="22" t="s">
        <v>267</v>
      </c>
      <c r="F5" s="22" t="s">
        <v>268</v>
      </c>
      <c r="G5" s="22">
        <v>8</v>
      </c>
      <c r="H5" s="2"/>
      <c r="I5" s="25">
        <v>51.5</v>
      </c>
      <c r="J5" s="24">
        <f t="shared" si="0"/>
        <v>0.51500000000000001</v>
      </c>
    </row>
    <row r="6" spans="1:10" ht="26.25" customHeight="1" x14ac:dyDescent="0.2">
      <c r="A6" s="4">
        <v>3</v>
      </c>
      <c r="B6" s="10" t="s">
        <v>623</v>
      </c>
      <c r="C6" s="10" t="s">
        <v>138</v>
      </c>
      <c r="D6" s="10" t="s">
        <v>63</v>
      </c>
      <c r="E6" s="26" t="s">
        <v>631</v>
      </c>
      <c r="F6" s="22" t="s">
        <v>644</v>
      </c>
      <c r="G6" s="22" t="s">
        <v>647</v>
      </c>
      <c r="H6" s="22" t="s">
        <v>20</v>
      </c>
      <c r="I6" s="23">
        <v>51</v>
      </c>
      <c r="J6" s="24">
        <f t="shared" si="0"/>
        <v>0.51</v>
      </c>
    </row>
    <row r="7" spans="1:10" ht="26.25" customHeight="1" x14ac:dyDescent="0.2">
      <c r="A7" s="4">
        <v>4</v>
      </c>
      <c r="B7" s="6" t="s">
        <v>273</v>
      </c>
      <c r="C7" s="5" t="s">
        <v>67</v>
      </c>
      <c r="D7" s="6" t="s">
        <v>271</v>
      </c>
      <c r="E7" s="22" t="s">
        <v>267</v>
      </c>
      <c r="F7" s="22" t="s">
        <v>268</v>
      </c>
      <c r="G7" s="22">
        <v>8</v>
      </c>
      <c r="H7" s="2" t="s">
        <v>271</v>
      </c>
      <c r="I7" s="25">
        <v>49</v>
      </c>
      <c r="J7" s="24">
        <f t="shared" si="0"/>
        <v>0.49</v>
      </c>
    </row>
    <row r="8" spans="1:10" ht="26.25" customHeight="1" x14ac:dyDescent="0.2">
      <c r="A8" s="4">
        <v>5</v>
      </c>
      <c r="B8" s="10" t="s">
        <v>185</v>
      </c>
      <c r="C8" s="10" t="s">
        <v>35</v>
      </c>
      <c r="D8" s="10" t="s">
        <v>164</v>
      </c>
      <c r="E8" s="22" t="s">
        <v>15</v>
      </c>
      <c r="F8" s="22" t="s">
        <v>16</v>
      </c>
      <c r="G8" s="22">
        <v>8</v>
      </c>
      <c r="H8" s="22" t="s">
        <v>20</v>
      </c>
      <c r="I8" s="23">
        <v>40</v>
      </c>
      <c r="J8" s="24">
        <f t="shared" si="0"/>
        <v>0.4</v>
      </c>
    </row>
    <row r="9" spans="1:10" ht="26.25" customHeight="1" x14ac:dyDescent="0.2">
      <c r="A9" s="4">
        <v>6</v>
      </c>
      <c r="B9" s="5" t="s">
        <v>623</v>
      </c>
      <c r="C9" s="5" t="s">
        <v>193</v>
      </c>
      <c r="D9" s="5" t="s">
        <v>63</v>
      </c>
      <c r="E9" s="22" t="s">
        <v>607</v>
      </c>
      <c r="F9" s="22" t="s">
        <v>619</v>
      </c>
      <c r="G9" s="22">
        <v>8</v>
      </c>
      <c r="H9" s="2" t="s">
        <v>24</v>
      </c>
      <c r="I9" s="25">
        <v>39.75</v>
      </c>
      <c r="J9" s="24">
        <f t="shared" si="0"/>
        <v>0.39750000000000002</v>
      </c>
    </row>
    <row r="10" spans="1:10" ht="26.25" customHeight="1" x14ac:dyDescent="0.2">
      <c r="A10" s="4">
        <v>7</v>
      </c>
      <c r="B10" s="8" t="s">
        <v>648</v>
      </c>
      <c r="C10" s="8" t="s">
        <v>144</v>
      </c>
      <c r="D10" s="8" t="s">
        <v>290</v>
      </c>
      <c r="E10" s="26" t="s">
        <v>631</v>
      </c>
      <c r="F10" s="22" t="s">
        <v>644</v>
      </c>
      <c r="G10" s="22">
        <v>8</v>
      </c>
      <c r="H10" s="2" t="s">
        <v>30</v>
      </c>
      <c r="I10" s="25">
        <v>39.5</v>
      </c>
      <c r="J10" s="24">
        <f t="shared" si="0"/>
        <v>0.39500000000000002</v>
      </c>
    </row>
    <row r="11" spans="1:10" ht="26.25" customHeight="1" x14ac:dyDescent="0.2">
      <c r="A11" s="4">
        <v>8</v>
      </c>
      <c r="B11" s="8" t="s">
        <v>650</v>
      </c>
      <c r="C11" s="8" t="s">
        <v>651</v>
      </c>
      <c r="D11" s="8" t="s">
        <v>173</v>
      </c>
      <c r="E11" s="26" t="s">
        <v>631</v>
      </c>
      <c r="F11" s="22" t="s">
        <v>644</v>
      </c>
      <c r="G11" s="22">
        <v>8</v>
      </c>
      <c r="H11" s="2" t="s">
        <v>30</v>
      </c>
      <c r="I11" s="25">
        <v>36.5</v>
      </c>
      <c r="J11" s="24">
        <f t="shared" si="0"/>
        <v>0.36499999999999999</v>
      </c>
    </row>
    <row r="12" spans="1:10" ht="26.25" customHeight="1" x14ac:dyDescent="0.2">
      <c r="A12" s="4">
        <v>9</v>
      </c>
      <c r="B12" s="8" t="s">
        <v>652</v>
      </c>
      <c r="C12" s="8" t="s">
        <v>26</v>
      </c>
      <c r="D12" s="8" t="s">
        <v>142</v>
      </c>
      <c r="E12" s="26" t="s">
        <v>631</v>
      </c>
      <c r="F12" s="22" t="s">
        <v>644</v>
      </c>
      <c r="G12" s="22">
        <v>8</v>
      </c>
      <c r="H12" s="2" t="s">
        <v>30</v>
      </c>
      <c r="I12" s="25">
        <v>36.25</v>
      </c>
      <c r="J12" s="24">
        <f t="shared" si="0"/>
        <v>0.36249999999999999</v>
      </c>
    </row>
    <row r="13" spans="1:10" ht="26.25" customHeight="1" x14ac:dyDescent="0.2">
      <c r="A13" s="4">
        <v>10</v>
      </c>
      <c r="B13" s="8" t="s">
        <v>43</v>
      </c>
      <c r="C13" s="8" t="s">
        <v>186</v>
      </c>
      <c r="D13" s="8" t="s">
        <v>45</v>
      </c>
      <c r="E13" s="22" t="s">
        <v>15</v>
      </c>
      <c r="F13" s="22" t="s">
        <v>16</v>
      </c>
      <c r="G13" s="22">
        <v>8</v>
      </c>
      <c r="H13" s="2" t="s">
        <v>24</v>
      </c>
      <c r="I13" s="25">
        <v>35.75</v>
      </c>
      <c r="J13" s="24">
        <f t="shared" si="0"/>
        <v>0.35749999999999998</v>
      </c>
    </row>
    <row r="14" spans="1:10" ht="26.25" customHeight="1" x14ac:dyDescent="0.2">
      <c r="A14" s="4">
        <v>11</v>
      </c>
      <c r="B14" s="7" t="s">
        <v>274</v>
      </c>
      <c r="C14" s="7" t="s">
        <v>275</v>
      </c>
      <c r="D14" s="7" t="s">
        <v>271</v>
      </c>
      <c r="E14" s="22" t="s">
        <v>267</v>
      </c>
      <c r="F14" s="22" t="s">
        <v>268</v>
      </c>
      <c r="G14" s="22">
        <v>8</v>
      </c>
      <c r="H14" s="2" t="s">
        <v>271</v>
      </c>
      <c r="I14" s="27">
        <v>34.5</v>
      </c>
      <c r="J14" s="24">
        <f t="shared" si="0"/>
        <v>0.34499999999999997</v>
      </c>
    </row>
    <row r="15" spans="1:10" ht="26.25" customHeight="1" x14ac:dyDescent="0.2">
      <c r="A15" s="4">
        <v>12</v>
      </c>
      <c r="B15" s="6" t="s">
        <v>333</v>
      </c>
      <c r="C15" s="6" t="s">
        <v>60</v>
      </c>
      <c r="D15" s="6" t="s">
        <v>87</v>
      </c>
      <c r="E15" s="28" t="s">
        <v>322</v>
      </c>
      <c r="F15" s="28" t="s">
        <v>285</v>
      </c>
      <c r="G15" s="22">
        <v>8</v>
      </c>
      <c r="H15" s="2" t="s">
        <v>20</v>
      </c>
      <c r="I15" s="29">
        <v>33.75</v>
      </c>
      <c r="J15" s="24">
        <f t="shared" si="0"/>
        <v>0.33750000000000002</v>
      </c>
    </row>
    <row r="16" spans="1:10" ht="26.25" customHeight="1" x14ac:dyDescent="0.2">
      <c r="A16" s="4">
        <v>13</v>
      </c>
      <c r="B16" s="7" t="s">
        <v>334</v>
      </c>
      <c r="C16" s="7" t="s">
        <v>335</v>
      </c>
      <c r="D16" s="7" t="s">
        <v>336</v>
      </c>
      <c r="E16" s="28" t="s">
        <v>322</v>
      </c>
      <c r="F16" s="28" t="s">
        <v>285</v>
      </c>
      <c r="G16" s="22">
        <v>8</v>
      </c>
      <c r="H16" s="2" t="s">
        <v>298</v>
      </c>
      <c r="I16" s="29">
        <v>31.25</v>
      </c>
      <c r="J16" s="24">
        <f t="shared" si="0"/>
        <v>0.3125</v>
      </c>
    </row>
    <row r="17" spans="1:10" ht="26.25" customHeight="1" x14ac:dyDescent="0.2">
      <c r="A17" s="4">
        <v>14</v>
      </c>
      <c r="B17" s="9" t="s">
        <v>54</v>
      </c>
      <c r="C17" s="9" t="s">
        <v>187</v>
      </c>
      <c r="D17" s="9" t="s">
        <v>109</v>
      </c>
      <c r="E17" s="22" t="s">
        <v>15</v>
      </c>
      <c r="F17" s="22" t="s">
        <v>16</v>
      </c>
      <c r="G17" s="22">
        <v>8</v>
      </c>
      <c r="H17" s="2" t="s">
        <v>24</v>
      </c>
      <c r="I17" s="25">
        <v>31</v>
      </c>
      <c r="J17" s="24">
        <f t="shared" si="0"/>
        <v>0.31</v>
      </c>
    </row>
    <row r="18" spans="1:10" ht="26.25" customHeight="1" x14ac:dyDescent="0.2">
      <c r="A18" s="4">
        <v>15</v>
      </c>
      <c r="B18" s="7" t="s">
        <v>339</v>
      </c>
      <c r="C18" s="7" t="s">
        <v>102</v>
      </c>
      <c r="D18" s="7" t="s">
        <v>161</v>
      </c>
      <c r="E18" s="28" t="s">
        <v>322</v>
      </c>
      <c r="F18" s="28" t="str">
        <f>$F$27</f>
        <v>Хусаинова Татьяна Михайловна</v>
      </c>
      <c r="G18" s="22">
        <v>8</v>
      </c>
      <c r="H18" s="2" t="s">
        <v>298</v>
      </c>
      <c r="I18" s="29">
        <v>31</v>
      </c>
      <c r="J18" s="24">
        <f t="shared" si="0"/>
        <v>0.31</v>
      </c>
    </row>
    <row r="19" spans="1:10" ht="26.25" customHeight="1" x14ac:dyDescent="0.2">
      <c r="A19" s="4">
        <v>16</v>
      </c>
      <c r="B19" s="2" t="s">
        <v>188</v>
      </c>
      <c r="C19" s="2" t="s">
        <v>189</v>
      </c>
      <c r="D19" s="2" t="s">
        <v>29</v>
      </c>
      <c r="E19" s="22" t="s">
        <v>15</v>
      </c>
      <c r="F19" s="22" t="s">
        <v>16</v>
      </c>
      <c r="G19" s="22">
        <v>8</v>
      </c>
      <c r="H19" s="2" t="s">
        <v>30</v>
      </c>
      <c r="I19" s="30">
        <v>30.5</v>
      </c>
      <c r="J19" s="24">
        <f t="shared" si="0"/>
        <v>0.30499999999999999</v>
      </c>
    </row>
    <row r="20" spans="1:10" ht="26.25" customHeight="1" x14ac:dyDescent="0.2">
      <c r="A20" s="4">
        <v>17</v>
      </c>
      <c r="B20" s="7" t="s">
        <v>625</v>
      </c>
      <c r="C20" s="7" t="s">
        <v>22</v>
      </c>
      <c r="D20" s="7" t="s">
        <v>23</v>
      </c>
      <c r="E20" s="22" t="s">
        <v>607</v>
      </c>
      <c r="F20" s="22" t="s">
        <v>619</v>
      </c>
      <c r="G20" s="22">
        <v>8</v>
      </c>
      <c r="H20" s="2" t="s">
        <v>271</v>
      </c>
      <c r="I20" s="27">
        <v>30</v>
      </c>
      <c r="J20" s="24">
        <f t="shared" si="0"/>
        <v>0.3</v>
      </c>
    </row>
    <row r="21" spans="1:10" ht="26.25" customHeight="1" x14ac:dyDescent="0.2">
      <c r="A21" s="4">
        <v>18</v>
      </c>
      <c r="B21" s="2" t="s">
        <v>190</v>
      </c>
      <c r="C21" s="2" t="s">
        <v>191</v>
      </c>
      <c r="D21" s="2" t="s">
        <v>173</v>
      </c>
      <c r="E21" s="22" t="s">
        <v>15</v>
      </c>
      <c r="F21" s="22" t="s">
        <v>16</v>
      </c>
      <c r="G21" s="22">
        <v>8</v>
      </c>
      <c r="H21" s="2" t="s">
        <v>30</v>
      </c>
      <c r="I21" s="30">
        <v>29.25</v>
      </c>
      <c r="J21" s="24">
        <f t="shared" si="0"/>
        <v>0.29249999999999998</v>
      </c>
    </row>
    <row r="22" spans="1:10" ht="26.25" customHeight="1" x14ac:dyDescent="0.2">
      <c r="A22" s="4">
        <v>19</v>
      </c>
      <c r="B22" s="10" t="s">
        <v>621</v>
      </c>
      <c r="C22" s="10" t="s">
        <v>28</v>
      </c>
      <c r="D22" s="10" t="s">
        <v>622</v>
      </c>
      <c r="E22" s="22" t="s">
        <v>607</v>
      </c>
      <c r="F22" s="22" t="s">
        <v>619</v>
      </c>
      <c r="G22" s="22">
        <v>8</v>
      </c>
      <c r="H22" s="22"/>
      <c r="I22" s="23">
        <v>29</v>
      </c>
      <c r="J22" s="24">
        <f t="shared" si="0"/>
        <v>0.28999999999999998</v>
      </c>
    </row>
    <row r="23" spans="1:10" ht="26.25" customHeight="1" x14ac:dyDescent="0.2">
      <c r="A23" s="4">
        <v>20</v>
      </c>
      <c r="B23" s="7" t="s">
        <v>340</v>
      </c>
      <c r="C23" s="7" t="s">
        <v>341</v>
      </c>
      <c r="D23" s="7" t="s">
        <v>170</v>
      </c>
      <c r="E23" s="28" t="s">
        <v>322</v>
      </c>
      <c r="F23" s="28" t="str">
        <f>$F$27</f>
        <v>Хусаинова Татьяна Михайловна</v>
      </c>
      <c r="G23" s="28">
        <v>8</v>
      </c>
      <c r="H23" s="2" t="s">
        <v>298</v>
      </c>
      <c r="I23" s="29">
        <v>27</v>
      </c>
      <c r="J23" s="24">
        <f t="shared" si="0"/>
        <v>0.27</v>
      </c>
    </row>
    <row r="24" spans="1:10" ht="26.25" customHeight="1" x14ac:dyDescent="0.2">
      <c r="A24" s="4">
        <v>21</v>
      </c>
      <c r="B24" s="5" t="s">
        <v>342</v>
      </c>
      <c r="C24" s="5" t="s">
        <v>343</v>
      </c>
      <c r="D24" s="5" t="s">
        <v>19</v>
      </c>
      <c r="E24" s="28" t="s">
        <v>322</v>
      </c>
      <c r="F24" s="28" t="str">
        <f>$F$27</f>
        <v>Хусаинова Татьяна Михайловна</v>
      </c>
      <c r="G24" s="28">
        <v>8</v>
      </c>
      <c r="H24" s="2" t="s">
        <v>298</v>
      </c>
      <c r="I24" s="29">
        <v>27</v>
      </c>
      <c r="J24" s="24">
        <f t="shared" si="0"/>
        <v>0.27</v>
      </c>
    </row>
    <row r="25" spans="1:10" ht="26.25" customHeight="1" x14ac:dyDescent="0.2">
      <c r="A25" s="4">
        <v>22</v>
      </c>
      <c r="B25" s="4" t="s">
        <v>327</v>
      </c>
      <c r="C25" s="4" t="s">
        <v>328</v>
      </c>
      <c r="D25" s="4" t="s">
        <v>233</v>
      </c>
      <c r="E25" s="28" t="s">
        <v>322</v>
      </c>
      <c r="F25" s="28" t="s">
        <v>285</v>
      </c>
      <c r="G25" s="28">
        <v>8</v>
      </c>
      <c r="H25" s="31"/>
      <c r="I25" s="29">
        <v>26.5</v>
      </c>
      <c r="J25" s="24">
        <f t="shared" si="0"/>
        <v>0.26500000000000001</v>
      </c>
    </row>
    <row r="26" spans="1:10" ht="26.25" customHeight="1" x14ac:dyDescent="0.2">
      <c r="A26" s="4">
        <v>23</v>
      </c>
      <c r="B26" s="8" t="s">
        <v>653</v>
      </c>
      <c r="C26" s="8" t="s">
        <v>289</v>
      </c>
      <c r="D26" s="8" t="s">
        <v>361</v>
      </c>
      <c r="E26" s="26" t="s">
        <v>631</v>
      </c>
      <c r="F26" s="22" t="s">
        <v>644</v>
      </c>
      <c r="G26" s="2" t="s">
        <v>647</v>
      </c>
      <c r="H26" s="2" t="s">
        <v>30</v>
      </c>
      <c r="I26" s="25">
        <v>26.5</v>
      </c>
      <c r="J26" s="24">
        <f t="shared" si="0"/>
        <v>0.26500000000000001</v>
      </c>
    </row>
    <row r="27" spans="1:10" ht="26.25" customHeight="1" x14ac:dyDescent="0.2">
      <c r="A27" s="4">
        <v>24</v>
      </c>
      <c r="B27" s="8" t="s">
        <v>654</v>
      </c>
      <c r="C27" s="8" t="s">
        <v>28</v>
      </c>
      <c r="D27" s="8" t="s">
        <v>655</v>
      </c>
      <c r="E27" s="26" t="s">
        <v>631</v>
      </c>
      <c r="F27" s="22" t="s">
        <v>644</v>
      </c>
      <c r="G27" s="2" t="s">
        <v>649</v>
      </c>
      <c r="H27" s="2" t="s">
        <v>30</v>
      </c>
      <c r="I27" s="25">
        <v>26.5</v>
      </c>
      <c r="J27" s="24">
        <f t="shared" si="0"/>
        <v>0.26500000000000001</v>
      </c>
    </row>
    <row r="28" spans="1:10" ht="25.5" x14ac:dyDescent="0.2">
      <c r="A28" s="4">
        <v>25</v>
      </c>
      <c r="B28" s="5" t="s">
        <v>333</v>
      </c>
      <c r="C28" s="5" t="s">
        <v>247</v>
      </c>
      <c r="D28" s="5" t="s">
        <v>19</v>
      </c>
      <c r="E28" s="28" t="s">
        <v>322</v>
      </c>
      <c r="F28" s="28" t="s">
        <v>285</v>
      </c>
      <c r="G28" s="28">
        <v>8</v>
      </c>
      <c r="H28" s="2"/>
      <c r="I28" s="29">
        <v>26.25</v>
      </c>
      <c r="J28" s="24">
        <f t="shared" si="0"/>
        <v>0.26250000000000001</v>
      </c>
    </row>
    <row r="29" spans="1:10" ht="25.5" x14ac:dyDescent="0.2">
      <c r="A29" s="4">
        <v>26</v>
      </c>
      <c r="B29" s="4" t="s">
        <v>320</v>
      </c>
      <c r="C29" s="4" t="s">
        <v>321</v>
      </c>
      <c r="D29" s="4" t="s">
        <v>133</v>
      </c>
      <c r="E29" s="28" t="s">
        <v>322</v>
      </c>
      <c r="F29" s="28" t="s">
        <v>285</v>
      </c>
      <c r="G29" s="28">
        <v>8</v>
      </c>
      <c r="H29" s="31"/>
      <c r="I29" s="29">
        <v>25</v>
      </c>
      <c r="J29" s="24">
        <f t="shared" si="0"/>
        <v>0.25</v>
      </c>
    </row>
    <row r="30" spans="1:10" ht="25.5" x14ac:dyDescent="0.2">
      <c r="A30" s="4">
        <v>27</v>
      </c>
      <c r="B30" s="4" t="s">
        <v>323</v>
      </c>
      <c r="C30" s="4" t="s">
        <v>154</v>
      </c>
      <c r="D30" s="4" t="s">
        <v>324</v>
      </c>
      <c r="E30" s="28" t="s">
        <v>322</v>
      </c>
      <c r="F30" s="28" t="s">
        <v>285</v>
      </c>
      <c r="G30" s="28">
        <v>8</v>
      </c>
      <c r="H30" s="31"/>
      <c r="I30" s="29">
        <v>25</v>
      </c>
      <c r="J30" s="24">
        <f t="shared" si="0"/>
        <v>0.25</v>
      </c>
    </row>
    <row r="31" spans="1:10" ht="15" x14ac:dyDescent="0.2">
      <c r="A31" s="4">
        <v>28</v>
      </c>
      <c r="B31" s="8" t="s">
        <v>626</v>
      </c>
      <c r="C31" s="8" t="s">
        <v>627</v>
      </c>
      <c r="D31" s="8" t="s">
        <v>161</v>
      </c>
      <c r="E31" s="22" t="s">
        <v>607</v>
      </c>
      <c r="F31" s="22" t="s">
        <v>619</v>
      </c>
      <c r="G31" s="22">
        <v>8</v>
      </c>
      <c r="H31" s="2" t="s">
        <v>271</v>
      </c>
      <c r="I31" s="30">
        <v>25</v>
      </c>
      <c r="J31" s="24">
        <f t="shared" si="0"/>
        <v>0.25</v>
      </c>
    </row>
    <row r="32" spans="1:10" ht="25.5" x14ac:dyDescent="0.2">
      <c r="A32" s="4">
        <v>29</v>
      </c>
      <c r="B32" s="8" t="s">
        <v>656</v>
      </c>
      <c r="C32" s="8" t="s">
        <v>657</v>
      </c>
      <c r="D32" s="8" t="s">
        <v>63</v>
      </c>
      <c r="E32" s="26" t="s">
        <v>631</v>
      </c>
      <c r="F32" s="22" t="s">
        <v>644</v>
      </c>
      <c r="G32" s="2" t="s">
        <v>649</v>
      </c>
      <c r="H32" s="2" t="s">
        <v>30</v>
      </c>
      <c r="I32" s="25">
        <v>25</v>
      </c>
      <c r="J32" s="24">
        <f t="shared" si="0"/>
        <v>0.25</v>
      </c>
    </row>
    <row r="33" spans="1:10" ht="26.25" customHeight="1" x14ac:dyDescent="0.2">
      <c r="A33" s="4">
        <v>30</v>
      </c>
      <c r="B33" s="2" t="s">
        <v>192</v>
      </c>
      <c r="C33" s="2" t="s">
        <v>6</v>
      </c>
      <c r="D33" s="2" t="s">
        <v>119</v>
      </c>
      <c r="E33" s="22" t="s">
        <v>15</v>
      </c>
      <c r="F33" s="22" t="s">
        <v>16</v>
      </c>
      <c r="G33" s="22">
        <v>8</v>
      </c>
      <c r="H33" s="2" t="s">
        <v>30</v>
      </c>
      <c r="I33" s="30">
        <v>24.5</v>
      </c>
      <c r="J33" s="24">
        <f t="shared" si="0"/>
        <v>0.245</v>
      </c>
    </row>
    <row r="34" spans="1:10" ht="26.25" customHeight="1" x14ac:dyDescent="0.2">
      <c r="A34" s="4">
        <v>31</v>
      </c>
      <c r="B34" s="7" t="s">
        <v>543</v>
      </c>
      <c r="C34" s="7" t="s">
        <v>193</v>
      </c>
      <c r="D34" s="7" t="s">
        <v>45</v>
      </c>
      <c r="E34" s="22" t="s">
        <v>471</v>
      </c>
      <c r="F34" s="22" t="s">
        <v>472</v>
      </c>
      <c r="G34" s="2">
        <v>8</v>
      </c>
      <c r="H34" s="2" t="s">
        <v>24</v>
      </c>
      <c r="I34" s="32">
        <v>24.5</v>
      </c>
      <c r="J34" s="24">
        <f t="shared" si="0"/>
        <v>0.245</v>
      </c>
    </row>
    <row r="35" spans="1:10" ht="26.25" customHeight="1" x14ac:dyDescent="0.2">
      <c r="A35" s="4">
        <v>32</v>
      </c>
      <c r="B35" s="7" t="s">
        <v>544</v>
      </c>
      <c r="C35" s="7" t="s">
        <v>344</v>
      </c>
      <c r="D35" s="7" t="s">
        <v>78</v>
      </c>
      <c r="E35" s="22" t="s">
        <v>471</v>
      </c>
      <c r="F35" s="22" t="s">
        <v>472</v>
      </c>
      <c r="G35" s="2">
        <v>8</v>
      </c>
      <c r="H35" s="2" t="s">
        <v>24</v>
      </c>
      <c r="I35" s="32">
        <v>24.5</v>
      </c>
      <c r="J35" s="24">
        <f t="shared" si="0"/>
        <v>0.245</v>
      </c>
    </row>
    <row r="36" spans="1:10" ht="26.25" customHeight="1" x14ac:dyDescent="0.2">
      <c r="A36" s="4">
        <v>33</v>
      </c>
      <c r="B36" s="7" t="s">
        <v>276</v>
      </c>
      <c r="C36" s="7" t="s">
        <v>277</v>
      </c>
      <c r="D36" s="7"/>
      <c r="E36" s="22" t="s">
        <v>267</v>
      </c>
      <c r="F36" s="22" t="s">
        <v>268</v>
      </c>
      <c r="G36" s="22">
        <v>8</v>
      </c>
      <c r="H36" s="2"/>
      <c r="I36" s="27">
        <v>24.25</v>
      </c>
      <c r="J36" s="24">
        <f t="shared" ref="J36:J67" si="1">I36/$G$1</f>
        <v>0.24249999999999999</v>
      </c>
    </row>
    <row r="37" spans="1:10" ht="26.25" customHeight="1" x14ac:dyDescent="0.2">
      <c r="A37" s="4">
        <v>34</v>
      </c>
      <c r="B37" s="4" t="s">
        <v>325</v>
      </c>
      <c r="C37" s="4" t="s">
        <v>326</v>
      </c>
      <c r="D37" s="4" t="s">
        <v>200</v>
      </c>
      <c r="E37" s="28" t="s">
        <v>322</v>
      </c>
      <c r="F37" s="28" t="s">
        <v>285</v>
      </c>
      <c r="G37" s="28">
        <v>8</v>
      </c>
      <c r="H37" s="31"/>
      <c r="I37" s="29">
        <v>24.25</v>
      </c>
      <c r="J37" s="24">
        <f t="shared" si="1"/>
        <v>0.24249999999999999</v>
      </c>
    </row>
    <row r="38" spans="1:10" ht="26.25" customHeight="1" x14ac:dyDescent="0.2">
      <c r="A38" s="4">
        <v>35</v>
      </c>
      <c r="B38" s="2" t="s">
        <v>190</v>
      </c>
      <c r="C38" s="2" t="s">
        <v>193</v>
      </c>
      <c r="D38" s="2" t="s">
        <v>61</v>
      </c>
      <c r="E38" s="22" t="s">
        <v>15</v>
      </c>
      <c r="F38" s="22" t="s">
        <v>16</v>
      </c>
      <c r="G38" s="28">
        <v>8</v>
      </c>
      <c r="H38" s="2" t="s">
        <v>30</v>
      </c>
      <c r="I38" s="30">
        <v>23.5</v>
      </c>
      <c r="J38" s="24">
        <f t="shared" si="1"/>
        <v>0.23499999999999999</v>
      </c>
    </row>
    <row r="39" spans="1:10" ht="26.25" customHeight="1" x14ac:dyDescent="0.2">
      <c r="A39" s="4">
        <v>36</v>
      </c>
      <c r="B39" s="2" t="s">
        <v>194</v>
      </c>
      <c r="C39" s="2" t="s">
        <v>195</v>
      </c>
      <c r="D39" s="2" t="s">
        <v>78</v>
      </c>
      <c r="E39" s="22" t="s">
        <v>15</v>
      </c>
      <c r="F39" s="22" t="s">
        <v>16</v>
      </c>
      <c r="G39" s="28">
        <v>8</v>
      </c>
      <c r="H39" s="2" t="s">
        <v>30</v>
      </c>
      <c r="I39" s="30">
        <v>23.25</v>
      </c>
      <c r="J39" s="24">
        <f t="shared" si="1"/>
        <v>0.23250000000000001</v>
      </c>
    </row>
    <row r="40" spans="1:10" ht="26.25" customHeight="1" x14ac:dyDescent="0.2">
      <c r="A40" s="4">
        <v>37</v>
      </c>
      <c r="B40" s="7" t="s">
        <v>545</v>
      </c>
      <c r="C40" s="7" t="s">
        <v>546</v>
      </c>
      <c r="D40" s="7" t="s">
        <v>164</v>
      </c>
      <c r="E40" s="22" t="s">
        <v>471</v>
      </c>
      <c r="F40" s="22" t="s">
        <v>472</v>
      </c>
      <c r="G40" s="28">
        <v>8</v>
      </c>
      <c r="H40" s="2" t="s">
        <v>30</v>
      </c>
      <c r="I40" s="32">
        <v>22.5</v>
      </c>
      <c r="J40" s="24">
        <f t="shared" si="1"/>
        <v>0.22500000000000001</v>
      </c>
    </row>
    <row r="41" spans="1:10" ht="26.25" customHeight="1" x14ac:dyDescent="0.2">
      <c r="A41" s="4">
        <v>38</v>
      </c>
      <c r="B41" s="2" t="s">
        <v>196</v>
      </c>
      <c r="C41" s="2" t="s">
        <v>195</v>
      </c>
      <c r="D41" s="2" t="s">
        <v>197</v>
      </c>
      <c r="E41" s="22" t="s">
        <v>15</v>
      </c>
      <c r="F41" s="22" t="s">
        <v>16</v>
      </c>
      <c r="G41" s="28">
        <v>8</v>
      </c>
      <c r="H41" s="2" t="s">
        <v>30</v>
      </c>
      <c r="I41" s="30">
        <v>22.25</v>
      </c>
      <c r="J41" s="24">
        <f t="shared" si="1"/>
        <v>0.2225</v>
      </c>
    </row>
    <row r="42" spans="1:10" ht="26.25" customHeight="1" x14ac:dyDescent="0.2">
      <c r="A42" s="4">
        <v>39</v>
      </c>
      <c r="B42" s="7" t="s">
        <v>278</v>
      </c>
      <c r="C42" s="7" t="s">
        <v>279</v>
      </c>
      <c r="D42" s="7"/>
      <c r="E42" s="22" t="s">
        <v>267</v>
      </c>
      <c r="F42" s="22" t="s">
        <v>268</v>
      </c>
      <c r="G42" s="28">
        <v>8</v>
      </c>
      <c r="H42" s="2"/>
      <c r="I42" s="27">
        <v>22</v>
      </c>
      <c r="J42" s="24">
        <f t="shared" si="1"/>
        <v>0.22</v>
      </c>
    </row>
    <row r="43" spans="1:10" ht="26.25" customHeight="1" x14ac:dyDescent="0.2">
      <c r="A43" s="4">
        <v>40</v>
      </c>
      <c r="B43" s="7" t="s">
        <v>337</v>
      </c>
      <c r="C43" s="7" t="s">
        <v>22</v>
      </c>
      <c r="D43" s="7" t="s">
        <v>338</v>
      </c>
      <c r="E43" s="28" t="s">
        <v>322</v>
      </c>
      <c r="F43" s="28" t="str">
        <f>$F$27</f>
        <v>Хусаинова Татьяна Михайловна</v>
      </c>
      <c r="G43" s="28">
        <v>8</v>
      </c>
      <c r="H43" s="2"/>
      <c r="I43" s="29">
        <v>21.5</v>
      </c>
      <c r="J43" s="24">
        <f t="shared" si="1"/>
        <v>0.215</v>
      </c>
    </row>
    <row r="44" spans="1:10" ht="26.25" customHeight="1" x14ac:dyDescent="0.2">
      <c r="A44" s="4">
        <v>41</v>
      </c>
      <c r="B44" s="7" t="s">
        <v>547</v>
      </c>
      <c r="C44" s="7" t="s">
        <v>154</v>
      </c>
      <c r="D44" s="7" t="s">
        <v>56</v>
      </c>
      <c r="E44" s="22" t="s">
        <v>471</v>
      </c>
      <c r="F44" s="22" t="s">
        <v>472</v>
      </c>
      <c r="G44" s="28">
        <v>8</v>
      </c>
      <c r="H44" s="2" t="s">
        <v>30</v>
      </c>
      <c r="I44" s="32">
        <v>21.25</v>
      </c>
      <c r="J44" s="24">
        <f t="shared" si="1"/>
        <v>0.21249999999999999</v>
      </c>
    </row>
    <row r="45" spans="1:10" ht="26.25" customHeight="1" x14ac:dyDescent="0.2">
      <c r="A45" s="4">
        <v>42</v>
      </c>
      <c r="B45" s="9" t="s">
        <v>548</v>
      </c>
      <c r="C45" s="9" t="s">
        <v>212</v>
      </c>
      <c r="D45" s="9" t="s">
        <v>87</v>
      </c>
      <c r="E45" s="22" t="s">
        <v>471</v>
      </c>
      <c r="F45" s="22" t="s">
        <v>472</v>
      </c>
      <c r="G45" s="28">
        <v>8</v>
      </c>
      <c r="H45" s="2" t="s">
        <v>30</v>
      </c>
      <c r="I45" s="33">
        <v>19.5</v>
      </c>
      <c r="J45" s="24">
        <f t="shared" si="1"/>
        <v>0.19500000000000001</v>
      </c>
    </row>
    <row r="46" spans="1:10" ht="26.25" customHeight="1" x14ac:dyDescent="0.2">
      <c r="A46" s="4">
        <v>43</v>
      </c>
      <c r="B46" s="8" t="s">
        <v>658</v>
      </c>
      <c r="C46" s="8" t="s">
        <v>96</v>
      </c>
      <c r="D46" s="8" t="s">
        <v>63</v>
      </c>
      <c r="E46" s="26" t="s">
        <v>631</v>
      </c>
      <c r="F46" s="22" t="s">
        <v>644</v>
      </c>
      <c r="G46" s="28">
        <v>8</v>
      </c>
      <c r="H46" s="2" t="s">
        <v>30</v>
      </c>
      <c r="I46" s="25">
        <v>19.25</v>
      </c>
      <c r="J46" s="24">
        <f t="shared" si="1"/>
        <v>0.1925</v>
      </c>
    </row>
    <row r="47" spans="1:10" ht="26.25" customHeight="1" x14ac:dyDescent="0.2">
      <c r="A47" s="4">
        <v>44</v>
      </c>
      <c r="B47" s="7" t="s">
        <v>549</v>
      </c>
      <c r="C47" s="7" t="s">
        <v>550</v>
      </c>
      <c r="D47" s="7" t="s">
        <v>170</v>
      </c>
      <c r="E47" s="22" t="s">
        <v>471</v>
      </c>
      <c r="F47" s="22" t="s">
        <v>472</v>
      </c>
      <c r="G47" s="28">
        <v>8</v>
      </c>
      <c r="H47" s="2" t="s">
        <v>30</v>
      </c>
      <c r="I47" s="32">
        <v>18.25</v>
      </c>
      <c r="J47" s="24">
        <f t="shared" si="1"/>
        <v>0.1825</v>
      </c>
    </row>
    <row r="48" spans="1:10" ht="26.25" customHeight="1" x14ac:dyDescent="0.2">
      <c r="A48" s="4">
        <v>45</v>
      </c>
      <c r="B48" s="2" t="s">
        <v>198</v>
      </c>
      <c r="C48" s="2" t="s">
        <v>199</v>
      </c>
      <c r="D48" s="2" t="s">
        <v>200</v>
      </c>
      <c r="E48" s="22" t="s">
        <v>15</v>
      </c>
      <c r="F48" s="22" t="s">
        <v>16</v>
      </c>
      <c r="G48" s="28">
        <v>8</v>
      </c>
      <c r="H48" s="2" t="s">
        <v>30</v>
      </c>
      <c r="I48" s="30">
        <v>17</v>
      </c>
      <c r="J48" s="24">
        <f t="shared" si="1"/>
        <v>0.17</v>
      </c>
    </row>
    <row r="49" spans="1:10" ht="26.25" customHeight="1" x14ac:dyDescent="0.2">
      <c r="A49" s="4">
        <v>46</v>
      </c>
      <c r="B49" s="10" t="s">
        <v>551</v>
      </c>
      <c r="C49" s="10" t="s">
        <v>212</v>
      </c>
      <c r="D49" s="10" t="s">
        <v>287</v>
      </c>
      <c r="E49" s="22" t="s">
        <v>471</v>
      </c>
      <c r="F49" s="22" t="s">
        <v>472</v>
      </c>
      <c r="G49" s="28">
        <v>8</v>
      </c>
      <c r="H49" s="2" t="s">
        <v>30</v>
      </c>
      <c r="I49" s="23">
        <v>17</v>
      </c>
      <c r="J49" s="24">
        <f t="shared" si="1"/>
        <v>0.17</v>
      </c>
    </row>
    <row r="50" spans="1:10" ht="26.25" customHeight="1" x14ac:dyDescent="0.2">
      <c r="A50" s="4">
        <v>47</v>
      </c>
      <c r="B50" s="2" t="s">
        <v>201</v>
      </c>
      <c r="C50" s="2" t="s">
        <v>202</v>
      </c>
      <c r="D50" s="2" t="s">
        <v>78</v>
      </c>
      <c r="E50" s="22" t="s">
        <v>15</v>
      </c>
      <c r="F50" s="22" t="s">
        <v>16</v>
      </c>
      <c r="G50" s="28">
        <v>8</v>
      </c>
      <c r="H50" s="2" t="s">
        <v>30</v>
      </c>
      <c r="I50" s="30">
        <v>16.75</v>
      </c>
      <c r="J50" s="24">
        <f t="shared" si="1"/>
        <v>0.16750000000000001</v>
      </c>
    </row>
    <row r="51" spans="1:10" ht="26.25" customHeight="1" x14ac:dyDescent="0.2">
      <c r="A51" s="4">
        <v>48</v>
      </c>
      <c r="B51" s="2" t="s">
        <v>203</v>
      </c>
      <c r="C51" s="2" t="s">
        <v>99</v>
      </c>
      <c r="D51" s="2" t="s">
        <v>56</v>
      </c>
      <c r="E51" s="22" t="s">
        <v>15</v>
      </c>
      <c r="F51" s="22" t="s">
        <v>16</v>
      </c>
      <c r="G51" s="28">
        <v>8</v>
      </c>
      <c r="H51" s="2" t="s">
        <v>30</v>
      </c>
      <c r="I51" s="30">
        <v>16</v>
      </c>
      <c r="J51" s="24">
        <f t="shared" si="1"/>
        <v>0.16</v>
      </c>
    </row>
    <row r="52" spans="1:10" ht="26.25" customHeight="1" x14ac:dyDescent="0.2">
      <c r="A52" s="4">
        <v>49</v>
      </c>
      <c r="B52" s="7" t="s">
        <v>552</v>
      </c>
      <c r="C52" s="7" t="s">
        <v>99</v>
      </c>
      <c r="D52" s="7" t="s">
        <v>553</v>
      </c>
      <c r="E52" s="22" t="s">
        <v>471</v>
      </c>
      <c r="F52" s="22" t="s">
        <v>472</v>
      </c>
      <c r="G52" s="28">
        <v>8</v>
      </c>
      <c r="H52" s="2" t="s">
        <v>30</v>
      </c>
      <c r="I52" s="32">
        <v>16</v>
      </c>
      <c r="J52" s="24">
        <f t="shared" si="1"/>
        <v>0.16</v>
      </c>
    </row>
    <row r="53" spans="1:10" ht="26.25" customHeight="1" x14ac:dyDescent="0.2">
      <c r="A53" s="4">
        <v>50</v>
      </c>
      <c r="B53" s="8" t="s">
        <v>554</v>
      </c>
      <c r="C53" s="8" t="s">
        <v>555</v>
      </c>
      <c r="D53" s="8" t="s">
        <v>556</v>
      </c>
      <c r="E53" s="22" t="s">
        <v>471</v>
      </c>
      <c r="F53" s="22" t="s">
        <v>472</v>
      </c>
      <c r="G53" s="28">
        <v>8</v>
      </c>
      <c r="H53" s="2" t="s">
        <v>30</v>
      </c>
      <c r="I53" s="32">
        <v>15.75</v>
      </c>
      <c r="J53" s="24">
        <f t="shared" si="1"/>
        <v>0.1575</v>
      </c>
    </row>
    <row r="54" spans="1:10" ht="26.25" customHeight="1" x14ac:dyDescent="0.2">
      <c r="A54" s="4">
        <v>51</v>
      </c>
      <c r="B54" s="7" t="s">
        <v>557</v>
      </c>
      <c r="C54" s="7" t="s">
        <v>558</v>
      </c>
      <c r="D54" s="7" t="s">
        <v>356</v>
      </c>
      <c r="E54" s="22" t="s">
        <v>471</v>
      </c>
      <c r="F54" s="22" t="s">
        <v>472</v>
      </c>
      <c r="G54" s="28">
        <v>8</v>
      </c>
      <c r="H54" s="2" t="s">
        <v>30</v>
      </c>
      <c r="I54" s="32">
        <v>15.25</v>
      </c>
      <c r="J54" s="24">
        <f t="shared" si="1"/>
        <v>0.1525</v>
      </c>
    </row>
    <row r="55" spans="1:10" ht="26.25" customHeight="1" x14ac:dyDescent="0.2">
      <c r="A55" s="4">
        <v>52</v>
      </c>
      <c r="B55" s="6" t="s">
        <v>624</v>
      </c>
      <c r="C55" s="6" t="s">
        <v>44</v>
      </c>
      <c r="D55" s="6" t="s">
        <v>374</v>
      </c>
      <c r="E55" s="22" t="s">
        <v>607</v>
      </c>
      <c r="F55" s="22" t="s">
        <v>619</v>
      </c>
      <c r="G55" s="28">
        <v>8</v>
      </c>
      <c r="H55" s="2" t="s">
        <v>271</v>
      </c>
      <c r="I55" s="25">
        <v>15.25</v>
      </c>
      <c r="J55" s="24">
        <f t="shared" si="1"/>
        <v>0.1525</v>
      </c>
    </row>
    <row r="56" spans="1:10" ht="26.25" customHeight="1" x14ac:dyDescent="0.2">
      <c r="A56" s="4">
        <v>53</v>
      </c>
      <c r="B56" s="2" t="s">
        <v>204</v>
      </c>
      <c r="C56" s="2" t="s">
        <v>191</v>
      </c>
      <c r="D56" s="2" t="s">
        <v>49</v>
      </c>
      <c r="E56" s="22" t="s">
        <v>15</v>
      </c>
      <c r="F56" s="22" t="s">
        <v>16</v>
      </c>
      <c r="G56" s="28">
        <v>8</v>
      </c>
      <c r="H56" s="2" t="s">
        <v>30</v>
      </c>
      <c r="I56" s="30">
        <v>14.75</v>
      </c>
      <c r="J56" s="24">
        <f t="shared" si="1"/>
        <v>0.14749999999999999</v>
      </c>
    </row>
    <row r="57" spans="1:10" ht="26.25" customHeight="1" x14ac:dyDescent="0.2">
      <c r="A57" s="4">
        <v>54</v>
      </c>
      <c r="B57" s="2" t="s">
        <v>205</v>
      </c>
      <c r="C57" s="2" t="s">
        <v>193</v>
      </c>
      <c r="D57" s="2" t="s">
        <v>49</v>
      </c>
      <c r="E57" s="22" t="s">
        <v>15</v>
      </c>
      <c r="F57" s="22" t="s">
        <v>16</v>
      </c>
      <c r="G57" s="28">
        <v>8</v>
      </c>
      <c r="H57" s="2" t="s">
        <v>30</v>
      </c>
      <c r="I57" s="30">
        <v>14.25</v>
      </c>
      <c r="J57" s="24">
        <f t="shared" si="1"/>
        <v>0.14249999999999999</v>
      </c>
    </row>
    <row r="58" spans="1:10" ht="26.25" customHeight="1" x14ac:dyDescent="0.2">
      <c r="A58" s="4">
        <v>55</v>
      </c>
      <c r="B58" s="8" t="s">
        <v>559</v>
      </c>
      <c r="C58" s="8" t="s">
        <v>560</v>
      </c>
      <c r="D58" s="8" t="s">
        <v>70</v>
      </c>
      <c r="E58" s="22" t="s">
        <v>471</v>
      </c>
      <c r="F58" s="22" t="s">
        <v>472</v>
      </c>
      <c r="G58" s="28">
        <v>8</v>
      </c>
      <c r="H58" s="2" t="s">
        <v>30</v>
      </c>
      <c r="I58" s="25">
        <v>14.25</v>
      </c>
      <c r="J58" s="24">
        <f t="shared" si="1"/>
        <v>0.14249999999999999</v>
      </c>
    </row>
    <row r="59" spans="1:10" ht="26.25" customHeight="1" x14ac:dyDescent="0.2">
      <c r="A59" s="4">
        <v>56</v>
      </c>
      <c r="B59" s="7" t="s">
        <v>561</v>
      </c>
      <c r="C59" s="7" t="s">
        <v>562</v>
      </c>
      <c r="D59" s="7" t="s">
        <v>563</v>
      </c>
      <c r="E59" s="22" t="s">
        <v>471</v>
      </c>
      <c r="F59" s="22" t="s">
        <v>472</v>
      </c>
      <c r="G59" s="28">
        <v>8</v>
      </c>
      <c r="H59" s="2" t="s">
        <v>30</v>
      </c>
      <c r="I59" s="32">
        <v>14.25</v>
      </c>
      <c r="J59" s="24">
        <f t="shared" si="1"/>
        <v>0.14249999999999999</v>
      </c>
    </row>
    <row r="60" spans="1:10" ht="26.25" customHeight="1" x14ac:dyDescent="0.2">
      <c r="A60" s="4">
        <v>57</v>
      </c>
      <c r="B60" s="7" t="s">
        <v>564</v>
      </c>
      <c r="C60" s="7" t="s">
        <v>289</v>
      </c>
      <c r="D60" s="7" t="s">
        <v>29</v>
      </c>
      <c r="E60" s="22" t="s">
        <v>471</v>
      </c>
      <c r="F60" s="22" t="s">
        <v>472</v>
      </c>
      <c r="G60" s="28">
        <v>8</v>
      </c>
      <c r="H60" s="2" t="s">
        <v>30</v>
      </c>
      <c r="I60" s="32">
        <v>14</v>
      </c>
      <c r="J60" s="24">
        <f t="shared" si="1"/>
        <v>0.14000000000000001</v>
      </c>
    </row>
    <row r="61" spans="1:10" ht="26.25" customHeight="1" x14ac:dyDescent="0.2">
      <c r="A61" s="4">
        <v>58</v>
      </c>
      <c r="B61" s="7" t="s">
        <v>565</v>
      </c>
      <c r="C61" s="7" t="s">
        <v>371</v>
      </c>
      <c r="D61" s="7" t="s">
        <v>87</v>
      </c>
      <c r="E61" s="22" t="s">
        <v>471</v>
      </c>
      <c r="F61" s="22" t="s">
        <v>472</v>
      </c>
      <c r="G61" s="28">
        <v>8</v>
      </c>
      <c r="H61" s="2" t="s">
        <v>30</v>
      </c>
      <c r="I61" s="32">
        <v>14</v>
      </c>
      <c r="J61" s="24">
        <f t="shared" si="1"/>
        <v>0.14000000000000001</v>
      </c>
    </row>
    <row r="62" spans="1:10" ht="26.25" customHeight="1" x14ac:dyDescent="0.2">
      <c r="A62" s="4">
        <v>59</v>
      </c>
      <c r="B62" s="10" t="s">
        <v>330</v>
      </c>
      <c r="C62" s="10" t="s">
        <v>331</v>
      </c>
      <c r="D62" s="10" t="s">
        <v>332</v>
      </c>
      <c r="E62" s="28" t="s">
        <v>322</v>
      </c>
      <c r="F62" s="28" t="s">
        <v>285</v>
      </c>
      <c r="G62" s="28">
        <v>8</v>
      </c>
      <c r="H62" s="22"/>
      <c r="I62" s="29">
        <v>13.75</v>
      </c>
      <c r="J62" s="24">
        <f t="shared" si="1"/>
        <v>0.13750000000000001</v>
      </c>
    </row>
    <row r="63" spans="1:10" ht="26.25" customHeight="1" x14ac:dyDescent="0.2">
      <c r="A63" s="4">
        <v>60</v>
      </c>
      <c r="B63" s="7" t="s">
        <v>566</v>
      </c>
      <c r="C63" s="7" t="s">
        <v>99</v>
      </c>
      <c r="D63" s="7" t="s">
        <v>567</v>
      </c>
      <c r="E63" s="22" t="s">
        <v>471</v>
      </c>
      <c r="F63" s="22" t="s">
        <v>472</v>
      </c>
      <c r="G63" s="28">
        <v>8</v>
      </c>
      <c r="H63" s="2" t="s">
        <v>30</v>
      </c>
      <c r="I63" s="32">
        <v>13.25</v>
      </c>
      <c r="J63" s="24">
        <f t="shared" si="1"/>
        <v>0.13250000000000001</v>
      </c>
    </row>
    <row r="64" spans="1:10" ht="26.25" customHeight="1" x14ac:dyDescent="0.2">
      <c r="A64" s="4">
        <v>61</v>
      </c>
      <c r="B64" s="2" t="s">
        <v>206</v>
      </c>
      <c r="C64" s="2" t="s">
        <v>89</v>
      </c>
      <c r="D64" s="2" t="s">
        <v>173</v>
      </c>
      <c r="E64" s="22" t="s">
        <v>15</v>
      </c>
      <c r="F64" s="22" t="s">
        <v>16</v>
      </c>
      <c r="G64" s="28">
        <v>8</v>
      </c>
      <c r="H64" s="2" t="s">
        <v>30</v>
      </c>
      <c r="I64" s="30">
        <v>13</v>
      </c>
      <c r="J64" s="24">
        <f t="shared" si="1"/>
        <v>0.13</v>
      </c>
    </row>
    <row r="65" spans="1:10" ht="26.25" customHeight="1" x14ac:dyDescent="0.2">
      <c r="A65" s="4">
        <v>62</v>
      </c>
      <c r="B65" s="7" t="s">
        <v>568</v>
      </c>
      <c r="C65" s="7" t="s">
        <v>186</v>
      </c>
      <c r="D65" s="7" t="s">
        <v>119</v>
      </c>
      <c r="E65" s="22" t="s">
        <v>471</v>
      </c>
      <c r="F65" s="22" t="s">
        <v>472</v>
      </c>
      <c r="G65" s="28">
        <v>8</v>
      </c>
      <c r="H65" s="2" t="s">
        <v>30</v>
      </c>
      <c r="I65" s="32">
        <v>13</v>
      </c>
      <c r="J65" s="24">
        <f t="shared" si="1"/>
        <v>0.13</v>
      </c>
    </row>
    <row r="66" spans="1:10" ht="26.25" customHeight="1" x14ac:dyDescent="0.2">
      <c r="A66" s="4">
        <v>63</v>
      </c>
      <c r="B66" s="2" t="s">
        <v>207</v>
      </c>
      <c r="C66" s="2" t="s">
        <v>144</v>
      </c>
      <c r="D66" s="2" t="s">
        <v>81</v>
      </c>
      <c r="E66" s="22" t="s">
        <v>15</v>
      </c>
      <c r="F66" s="22" t="s">
        <v>16</v>
      </c>
      <c r="G66" s="28">
        <v>8</v>
      </c>
      <c r="H66" s="2" t="s">
        <v>30</v>
      </c>
      <c r="I66" s="30">
        <v>12</v>
      </c>
      <c r="J66" s="24">
        <f t="shared" si="1"/>
        <v>0.12</v>
      </c>
    </row>
    <row r="67" spans="1:10" ht="26.25" customHeight="1" x14ac:dyDescent="0.2">
      <c r="A67" s="4">
        <v>64</v>
      </c>
      <c r="B67" s="4" t="s">
        <v>329</v>
      </c>
      <c r="C67" s="4" t="s">
        <v>83</v>
      </c>
      <c r="D67" s="4" t="s">
        <v>133</v>
      </c>
      <c r="E67" s="28" t="s">
        <v>322</v>
      </c>
      <c r="F67" s="28" t="s">
        <v>285</v>
      </c>
      <c r="G67" s="28">
        <v>8</v>
      </c>
      <c r="H67" s="31"/>
      <c r="I67" s="29">
        <v>11.5</v>
      </c>
      <c r="J67" s="24">
        <f t="shared" si="1"/>
        <v>0.115</v>
      </c>
    </row>
    <row r="68" spans="1:10" ht="26.25" customHeight="1" x14ac:dyDescent="0.2">
      <c r="A68" s="4">
        <v>65</v>
      </c>
      <c r="B68" s="7" t="s">
        <v>569</v>
      </c>
      <c r="C68" s="7" t="s">
        <v>89</v>
      </c>
      <c r="D68" s="7" t="s">
        <v>295</v>
      </c>
      <c r="E68" s="22" t="s">
        <v>471</v>
      </c>
      <c r="F68" s="22" t="s">
        <v>472</v>
      </c>
      <c r="G68" s="28">
        <v>8</v>
      </c>
      <c r="H68" s="2" t="s">
        <v>30</v>
      </c>
      <c r="I68" s="32">
        <v>11</v>
      </c>
      <c r="J68" s="24">
        <f t="shared" ref="J68:J75" si="2">I68/$G$1</f>
        <v>0.11</v>
      </c>
    </row>
    <row r="69" spans="1:10" ht="26.25" customHeight="1" x14ac:dyDescent="0.2">
      <c r="A69" s="4">
        <v>66</v>
      </c>
      <c r="B69" s="7" t="s">
        <v>570</v>
      </c>
      <c r="C69" s="7" t="s">
        <v>86</v>
      </c>
      <c r="D69" s="7" t="s">
        <v>87</v>
      </c>
      <c r="E69" s="22" t="s">
        <v>471</v>
      </c>
      <c r="F69" s="22" t="s">
        <v>472</v>
      </c>
      <c r="G69" s="28">
        <v>8</v>
      </c>
      <c r="H69" s="2" t="s">
        <v>30</v>
      </c>
      <c r="I69" s="32">
        <v>10.5</v>
      </c>
      <c r="J69" s="24">
        <f t="shared" si="2"/>
        <v>0.105</v>
      </c>
    </row>
    <row r="70" spans="1:10" ht="26.25" customHeight="1" x14ac:dyDescent="0.2">
      <c r="A70" s="4">
        <v>67</v>
      </c>
      <c r="B70" s="2" t="s">
        <v>208</v>
      </c>
      <c r="C70" s="2" t="s">
        <v>58</v>
      </c>
      <c r="D70" s="2" t="s">
        <v>78</v>
      </c>
      <c r="E70" s="22" t="s">
        <v>15</v>
      </c>
      <c r="F70" s="22" t="s">
        <v>16</v>
      </c>
      <c r="G70" s="28">
        <v>8</v>
      </c>
      <c r="H70" s="2" t="s">
        <v>30</v>
      </c>
      <c r="I70" s="30">
        <v>10</v>
      </c>
      <c r="J70" s="24">
        <f t="shared" si="2"/>
        <v>0.1</v>
      </c>
    </row>
    <row r="71" spans="1:10" ht="26.25" customHeight="1" x14ac:dyDescent="0.2">
      <c r="A71" s="4">
        <v>68</v>
      </c>
      <c r="B71" s="7" t="s">
        <v>571</v>
      </c>
      <c r="C71" s="7" t="s">
        <v>121</v>
      </c>
      <c r="D71" s="7" t="s">
        <v>70</v>
      </c>
      <c r="E71" s="22" t="s">
        <v>471</v>
      </c>
      <c r="F71" s="22" t="s">
        <v>472</v>
      </c>
      <c r="G71" s="28">
        <v>8</v>
      </c>
      <c r="H71" s="2" t="s">
        <v>30</v>
      </c>
      <c r="I71" s="32">
        <v>10</v>
      </c>
      <c r="J71" s="24">
        <f t="shared" si="2"/>
        <v>0.1</v>
      </c>
    </row>
    <row r="72" spans="1:10" ht="26.25" customHeight="1" x14ac:dyDescent="0.2">
      <c r="A72" s="4">
        <v>69</v>
      </c>
      <c r="B72" s="7" t="s">
        <v>572</v>
      </c>
      <c r="C72" s="7" t="s">
        <v>199</v>
      </c>
      <c r="D72" s="7" t="s">
        <v>45</v>
      </c>
      <c r="E72" s="22" t="s">
        <v>471</v>
      </c>
      <c r="F72" s="22" t="s">
        <v>472</v>
      </c>
      <c r="G72" s="28">
        <v>8</v>
      </c>
      <c r="H72" s="2" t="s">
        <v>30</v>
      </c>
      <c r="I72" s="34">
        <v>9.5</v>
      </c>
      <c r="J72" s="24">
        <f t="shared" si="2"/>
        <v>9.5000000000000001E-2</v>
      </c>
    </row>
    <row r="73" spans="1:10" ht="26.25" customHeight="1" x14ac:dyDescent="0.2">
      <c r="A73" s="4">
        <v>70</v>
      </c>
      <c r="B73" s="7" t="s">
        <v>573</v>
      </c>
      <c r="C73" s="7" t="s">
        <v>102</v>
      </c>
      <c r="D73" s="7" t="s">
        <v>29</v>
      </c>
      <c r="E73" s="22" t="s">
        <v>471</v>
      </c>
      <c r="F73" s="22" t="s">
        <v>472</v>
      </c>
      <c r="G73" s="28">
        <v>8</v>
      </c>
      <c r="H73" s="2" t="s">
        <v>30</v>
      </c>
      <c r="I73" s="32">
        <v>5.75</v>
      </c>
      <c r="J73" s="24">
        <f t="shared" si="2"/>
        <v>5.7500000000000002E-2</v>
      </c>
    </row>
    <row r="74" spans="1:10" ht="26.25" customHeight="1" x14ac:dyDescent="0.2">
      <c r="A74" s="4">
        <v>71</v>
      </c>
      <c r="B74" s="8" t="s">
        <v>194</v>
      </c>
      <c r="C74" s="8" t="s">
        <v>44</v>
      </c>
      <c r="D74" s="8" t="s">
        <v>70</v>
      </c>
      <c r="E74" s="22" t="s">
        <v>15</v>
      </c>
      <c r="F74" s="22" t="s">
        <v>16</v>
      </c>
      <c r="G74" s="28">
        <v>8</v>
      </c>
      <c r="H74" s="2" t="s">
        <v>30</v>
      </c>
      <c r="I74" s="30">
        <v>3</v>
      </c>
      <c r="J74" s="24">
        <f t="shared" si="2"/>
        <v>0.03</v>
      </c>
    </row>
    <row r="75" spans="1:10" ht="26.25" customHeight="1" x14ac:dyDescent="0.2">
      <c r="A75" s="4">
        <v>72</v>
      </c>
      <c r="B75" s="7" t="s">
        <v>13</v>
      </c>
      <c r="C75" s="7" t="s">
        <v>154</v>
      </c>
      <c r="D75" s="7" t="s">
        <v>574</v>
      </c>
      <c r="E75" s="22" t="s">
        <v>471</v>
      </c>
      <c r="F75" s="22" t="s">
        <v>472</v>
      </c>
      <c r="G75" s="28">
        <v>8</v>
      </c>
      <c r="H75" s="2" t="s">
        <v>30</v>
      </c>
      <c r="I75" s="32">
        <v>3</v>
      </c>
      <c r="J75" s="24">
        <f t="shared" si="2"/>
        <v>0.03</v>
      </c>
    </row>
  </sheetData>
  <sortState ref="A4:O75">
    <sortCondition descending="1" ref="J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workbookViewId="0">
      <selection activeCell="E1" sqref="E1:I1048576"/>
    </sheetView>
  </sheetViews>
  <sheetFormatPr defaultColWidth="9.140625" defaultRowHeight="12.75" x14ac:dyDescent="0.2"/>
  <cols>
    <col min="1" max="1" width="6.28515625" style="35" bestFit="1" customWidth="1"/>
    <col min="2" max="2" width="16.42578125" style="35" customWidth="1"/>
    <col min="3" max="3" width="12" style="35" customWidth="1"/>
    <col min="4" max="4" width="11.85546875" style="35" customWidth="1"/>
    <col min="5" max="6" width="23.28515625" style="35" customWidth="1"/>
    <col min="7" max="7" width="10" style="35" customWidth="1"/>
    <col min="8" max="8" width="9.85546875" style="45" customWidth="1"/>
    <col min="9" max="9" width="11.85546875" style="46" customWidth="1"/>
    <col min="10" max="16384" width="9.140625" style="35"/>
  </cols>
  <sheetData>
    <row r="1" spans="1:10" ht="14.25" customHeight="1" x14ac:dyDescent="0.2">
      <c r="E1" s="63"/>
      <c r="F1" s="44" t="s">
        <v>10</v>
      </c>
      <c r="G1" s="13">
        <v>100</v>
      </c>
    </row>
    <row r="2" spans="1:10" ht="12.75" customHeight="1" x14ac:dyDescent="0.2">
      <c r="E2" s="45"/>
      <c r="F2" s="45"/>
      <c r="G2" s="17"/>
      <c r="I2" s="47"/>
    </row>
    <row r="3" spans="1:10" ht="76.5" x14ac:dyDescent="0.2">
      <c r="A3" s="36" t="s">
        <v>0</v>
      </c>
      <c r="B3" s="36" t="s">
        <v>1</v>
      </c>
      <c r="C3" s="36" t="s">
        <v>2</v>
      </c>
      <c r="D3" s="36" t="s">
        <v>3</v>
      </c>
      <c r="E3" s="48" t="s">
        <v>9</v>
      </c>
      <c r="F3" s="48" t="s">
        <v>7</v>
      </c>
      <c r="G3" s="48" t="s">
        <v>4</v>
      </c>
      <c r="H3" s="36" t="s">
        <v>5</v>
      </c>
      <c r="I3" s="49" t="s">
        <v>659</v>
      </c>
      <c r="J3" s="48" t="s">
        <v>8</v>
      </c>
    </row>
    <row r="4" spans="1:10" ht="26.25" customHeight="1" x14ac:dyDescent="0.2">
      <c r="A4" s="52">
        <v>1</v>
      </c>
      <c r="B4" s="52" t="s">
        <v>467</v>
      </c>
      <c r="C4" s="52" t="s">
        <v>6</v>
      </c>
      <c r="D4" s="52" t="s">
        <v>33</v>
      </c>
      <c r="E4" s="52" t="s">
        <v>465</v>
      </c>
      <c r="F4" s="52" t="s">
        <v>268</v>
      </c>
      <c r="G4" s="52">
        <v>9</v>
      </c>
      <c r="H4" s="52" t="s">
        <v>468</v>
      </c>
      <c r="I4" s="52">
        <v>58</v>
      </c>
      <c r="J4" s="53">
        <f t="shared" ref="J4:J35" si="0">I4/$G$1</f>
        <v>0.57999999999999996</v>
      </c>
    </row>
    <row r="5" spans="1:10" ht="26.25" customHeight="1" x14ac:dyDescent="0.2">
      <c r="A5" s="50">
        <v>2</v>
      </c>
      <c r="B5" s="37" t="s">
        <v>294</v>
      </c>
      <c r="C5" s="37" t="s">
        <v>28</v>
      </c>
      <c r="D5" s="37" t="s">
        <v>307</v>
      </c>
      <c r="E5" s="51" t="s">
        <v>322</v>
      </c>
      <c r="F5" s="51" t="s">
        <v>345</v>
      </c>
      <c r="G5" s="51">
        <v>9</v>
      </c>
      <c r="H5" s="51" t="s">
        <v>20</v>
      </c>
      <c r="I5" s="51">
        <v>49.75</v>
      </c>
      <c r="J5" s="53">
        <f t="shared" si="0"/>
        <v>0.4975</v>
      </c>
    </row>
    <row r="6" spans="1:10" ht="26.25" customHeight="1" x14ac:dyDescent="0.2">
      <c r="A6" s="52">
        <v>3</v>
      </c>
      <c r="B6" s="40" t="s">
        <v>620</v>
      </c>
      <c r="C6" s="40" t="s">
        <v>26</v>
      </c>
      <c r="D6" s="40" t="s">
        <v>81</v>
      </c>
      <c r="E6" s="51" t="s">
        <v>607</v>
      </c>
      <c r="F6" s="51" t="s">
        <v>619</v>
      </c>
      <c r="G6" s="51">
        <v>9</v>
      </c>
      <c r="H6" s="41" t="s">
        <v>20</v>
      </c>
      <c r="I6" s="54">
        <v>45.5</v>
      </c>
      <c r="J6" s="53">
        <f t="shared" si="0"/>
        <v>0.45500000000000002</v>
      </c>
    </row>
    <row r="7" spans="1:10" ht="26.25" customHeight="1" x14ac:dyDescent="0.2">
      <c r="A7" s="50">
        <v>4</v>
      </c>
      <c r="B7" s="37" t="s">
        <v>370</v>
      </c>
      <c r="C7" s="37" t="s">
        <v>371</v>
      </c>
      <c r="D7" s="37" t="s">
        <v>372</v>
      </c>
      <c r="E7" s="51" t="s">
        <v>322</v>
      </c>
      <c r="F7" s="51" t="s">
        <v>345</v>
      </c>
      <c r="G7" s="51">
        <v>9</v>
      </c>
      <c r="H7" s="51" t="s">
        <v>298</v>
      </c>
      <c r="I7" s="51">
        <v>44</v>
      </c>
      <c r="J7" s="53">
        <f t="shared" si="0"/>
        <v>0.44</v>
      </c>
    </row>
    <row r="8" spans="1:10" ht="26.25" customHeight="1" x14ac:dyDescent="0.2">
      <c r="A8" s="52">
        <v>5</v>
      </c>
      <c r="B8" s="37" t="s">
        <v>347</v>
      </c>
      <c r="C8" s="37" t="s">
        <v>58</v>
      </c>
      <c r="D8" s="37" t="s">
        <v>105</v>
      </c>
      <c r="E8" s="51" t="s">
        <v>322</v>
      </c>
      <c r="F8" s="51" t="s">
        <v>345</v>
      </c>
      <c r="G8" s="51">
        <v>9</v>
      </c>
      <c r="H8" s="51" t="s">
        <v>298</v>
      </c>
      <c r="I8" s="51">
        <v>43.5</v>
      </c>
      <c r="J8" s="53">
        <f t="shared" si="0"/>
        <v>0.435</v>
      </c>
    </row>
    <row r="9" spans="1:10" ht="26.25" customHeight="1" x14ac:dyDescent="0.2">
      <c r="A9" s="50">
        <v>6</v>
      </c>
      <c r="B9" s="37" t="s">
        <v>113</v>
      </c>
      <c r="C9" s="37" t="s">
        <v>65</v>
      </c>
      <c r="D9" s="37" t="s">
        <v>149</v>
      </c>
      <c r="E9" s="51" t="s">
        <v>322</v>
      </c>
      <c r="F9" s="51" t="s">
        <v>345</v>
      </c>
      <c r="G9" s="51">
        <v>9</v>
      </c>
      <c r="H9" s="51" t="s">
        <v>298</v>
      </c>
      <c r="I9" s="51">
        <v>43.5</v>
      </c>
      <c r="J9" s="53">
        <f t="shared" si="0"/>
        <v>0.435</v>
      </c>
    </row>
    <row r="10" spans="1:10" ht="26.25" customHeight="1" x14ac:dyDescent="0.2">
      <c r="A10" s="52">
        <v>7</v>
      </c>
      <c r="B10" s="37" t="s">
        <v>59</v>
      </c>
      <c r="C10" s="37" t="s">
        <v>118</v>
      </c>
      <c r="D10" s="37" t="s">
        <v>70</v>
      </c>
      <c r="E10" s="51" t="s">
        <v>15</v>
      </c>
      <c r="F10" s="51" t="s">
        <v>16</v>
      </c>
      <c r="G10" s="51">
        <v>9</v>
      </c>
      <c r="H10" s="51" t="s">
        <v>20</v>
      </c>
      <c r="I10" s="52">
        <v>42</v>
      </c>
      <c r="J10" s="53">
        <f t="shared" si="0"/>
        <v>0.42</v>
      </c>
    </row>
    <row r="11" spans="1:10" ht="26.25" customHeight="1" x14ac:dyDescent="0.2">
      <c r="A11" s="50">
        <v>8</v>
      </c>
      <c r="B11" s="37" t="s">
        <v>395</v>
      </c>
      <c r="C11" s="37" t="s">
        <v>371</v>
      </c>
      <c r="D11" s="37" t="s">
        <v>70</v>
      </c>
      <c r="E11" s="51" t="s">
        <v>322</v>
      </c>
      <c r="F11" s="51" t="s">
        <v>345</v>
      </c>
      <c r="G11" s="51">
        <v>9</v>
      </c>
      <c r="H11" s="51" t="s">
        <v>298</v>
      </c>
      <c r="I11" s="51">
        <v>41</v>
      </c>
      <c r="J11" s="53">
        <f t="shared" si="0"/>
        <v>0.41</v>
      </c>
    </row>
    <row r="12" spans="1:10" ht="26.25" customHeight="1" x14ac:dyDescent="0.2">
      <c r="A12" s="52">
        <v>9</v>
      </c>
      <c r="B12" s="37" t="s">
        <v>280</v>
      </c>
      <c r="C12" s="37" t="s">
        <v>281</v>
      </c>
      <c r="D12" s="37"/>
      <c r="E12" s="51" t="s">
        <v>267</v>
      </c>
      <c r="F12" s="51" t="s">
        <v>268</v>
      </c>
      <c r="G12" s="51">
        <v>9</v>
      </c>
      <c r="H12" s="51" t="s">
        <v>20</v>
      </c>
      <c r="I12" s="52">
        <v>39.5</v>
      </c>
      <c r="J12" s="53">
        <f t="shared" si="0"/>
        <v>0.39500000000000002</v>
      </c>
    </row>
    <row r="13" spans="1:10" ht="26.25" customHeight="1" x14ac:dyDescent="0.2">
      <c r="A13" s="50">
        <v>10</v>
      </c>
      <c r="B13" s="38" t="s">
        <v>209</v>
      </c>
      <c r="C13" s="38" t="s">
        <v>191</v>
      </c>
      <c r="D13" s="38" t="s">
        <v>173</v>
      </c>
      <c r="E13" s="51" t="s">
        <v>15</v>
      </c>
      <c r="F13" s="51" t="s">
        <v>16</v>
      </c>
      <c r="G13" s="51">
        <v>9</v>
      </c>
      <c r="H13" s="41" t="s">
        <v>24</v>
      </c>
      <c r="I13" s="54">
        <v>38.25</v>
      </c>
      <c r="J13" s="53">
        <f t="shared" si="0"/>
        <v>0.38250000000000001</v>
      </c>
    </row>
    <row r="14" spans="1:10" ht="26.25" customHeight="1" x14ac:dyDescent="0.2">
      <c r="A14" s="52">
        <v>11</v>
      </c>
      <c r="B14" s="37" t="s">
        <v>404</v>
      </c>
      <c r="C14" s="37" t="s">
        <v>169</v>
      </c>
      <c r="D14" s="37" t="s">
        <v>29</v>
      </c>
      <c r="E14" s="51" t="s">
        <v>322</v>
      </c>
      <c r="F14" s="51" t="s">
        <v>345</v>
      </c>
      <c r="G14" s="51">
        <v>9</v>
      </c>
      <c r="H14" s="51" t="s">
        <v>298</v>
      </c>
      <c r="I14" s="51">
        <v>38</v>
      </c>
      <c r="J14" s="53">
        <f t="shared" si="0"/>
        <v>0.38</v>
      </c>
    </row>
    <row r="15" spans="1:10" ht="26.25" customHeight="1" x14ac:dyDescent="0.2">
      <c r="A15" s="50">
        <v>12</v>
      </c>
      <c r="B15" s="37" t="s">
        <v>412</v>
      </c>
      <c r="C15" s="37" t="s">
        <v>114</v>
      </c>
      <c r="D15" s="37" t="s">
        <v>260</v>
      </c>
      <c r="E15" s="51" t="s">
        <v>322</v>
      </c>
      <c r="F15" s="51" t="s">
        <v>345</v>
      </c>
      <c r="G15" s="51">
        <v>9</v>
      </c>
      <c r="H15" s="51" t="s">
        <v>298</v>
      </c>
      <c r="I15" s="51">
        <v>36.5</v>
      </c>
      <c r="J15" s="53">
        <f t="shared" si="0"/>
        <v>0.36499999999999999</v>
      </c>
    </row>
    <row r="16" spans="1:10" ht="26.25" customHeight="1" x14ac:dyDescent="0.2">
      <c r="A16" s="52">
        <v>13</v>
      </c>
      <c r="B16" s="37" t="s">
        <v>378</v>
      </c>
      <c r="C16" s="37" t="s">
        <v>212</v>
      </c>
      <c r="D16" s="37" t="s">
        <v>379</v>
      </c>
      <c r="E16" s="51" t="s">
        <v>322</v>
      </c>
      <c r="F16" s="51" t="s">
        <v>345</v>
      </c>
      <c r="G16" s="51">
        <v>9</v>
      </c>
      <c r="H16" s="51" t="s">
        <v>298</v>
      </c>
      <c r="I16" s="51">
        <v>36</v>
      </c>
      <c r="J16" s="53">
        <f t="shared" si="0"/>
        <v>0.36</v>
      </c>
    </row>
    <row r="17" spans="1:10" ht="26.25" customHeight="1" x14ac:dyDescent="0.2">
      <c r="A17" s="50">
        <v>14</v>
      </c>
      <c r="B17" s="37" t="s">
        <v>414</v>
      </c>
      <c r="C17" s="37" t="s">
        <v>304</v>
      </c>
      <c r="D17" s="37" t="s">
        <v>33</v>
      </c>
      <c r="E17" s="51" t="s">
        <v>322</v>
      </c>
      <c r="F17" s="51" t="s">
        <v>345</v>
      </c>
      <c r="G17" s="51">
        <v>9</v>
      </c>
      <c r="H17" s="51"/>
      <c r="I17" s="51">
        <v>35</v>
      </c>
      <c r="J17" s="53">
        <f t="shared" si="0"/>
        <v>0.35</v>
      </c>
    </row>
    <row r="18" spans="1:10" ht="26.25" customHeight="1" x14ac:dyDescent="0.2">
      <c r="A18" s="52">
        <v>15</v>
      </c>
      <c r="B18" s="37" t="s">
        <v>416</v>
      </c>
      <c r="C18" s="37" t="s">
        <v>417</v>
      </c>
      <c r="D18" s="37" t="s">
        <v>119</v>
      </c>
      <c r="E18" s="51" t="s">
        <v>322</v>
      </c>
      <c r="F18" s="51" t="s">
        <v>345</v>
      </c>
      <c r="G18" s="51">
        <v>9</v>
      </c>
      <c r="H18" s="51" t="s">
        <v>298</v>
      </c>
      <c r="I18" s="51">
        <v>34.75</v>
      </c>
      <c r="J18" s="53">
        <f t="shared" si="0"/>
        <v>0.34749999999999998</v>
      </c>
    </row>
    <row r="19" spans="1:10" ht="26.25" customHeight="1" x14ac:dyDescent="0.2">
      <c r="A19" s="50">
        <v>16</v>
      </c>
      <c r="B19" s="39" t="s">
        <v>210</v>
      </c>
      <c r="C19" s="39" t="s">
        <v>169</v>
      </c>
      <c r="D19" s="39" t="s">
        <v>52</v>
      </c>
      <c r="E19" s="51" t="s">
        <v>15</v>
      </c>
      <c r="F19" s="51" t="s">
        <v>16</v>
      </c>
      <c r="G19" s="51">
        <v>9</v>
      </c>
      <c r="H19" s="41" t="s">
        <v>24</v>
      </c>
      <c r="I19" s="54">
        <v>33.75</v>
      </c>
      <c r="J19" s="53">
        <f t="shared" si="0"/>
        <v>0.33750000000000002</v>
      </c>
    </row>
    <row r="20" spans="1:10" ht="26.25" customHeight="1" x14ac:dyDescent="0.2">
      <c r="A20" s="52">
        <v>17</v>
      </c>
      <c r="B20" s="37" t="s">
        <v>13</v>
      </c>
      <c r="C20" s="37" t="s">
        <v>371</v>
      </c>
      <c r="D20" s="37" t="s">
        <v>408</v>
      </c>
      <c r="E20" s="51" t="s">
        <v>322</v>
      </c>
      <c r="F20" s="51" t="s">
        <v>345</v>
      </c>
      <c r="G20" s="51">
        <v>9</v>
      </c>
      <c r="H20" s="51" t="s">
        <v>298</v>
      </c>
      <c r="I20" s="51">
        <v>33.25</v>
      </c>
      <c r="J20" s="53">
        <f t="shared" si="0"/>
        <v>0.33250000000000002</v>
      </c>
    </row>
    <row r="21" spans="1:10" ht="26.25" customHeight="1" x14ac:dyDescent="0.2">
      <c r="A21" s="50">
        <v>18</v>
      </c>
      <c r="B21" s="37" t="s">
        <v>421</v>
      </c>
      <c r="C21" s="37" t="s">
        <v>72</v>
      </c>
      <c r="D21" s="37" t="s">
        <v>248</v>
      </c>
      <c r="E21" s="51" t="s">
        <v>322</v>
      </c>
      <c r="F21" s="51" t="s">
        <v>345</v>
      </c>
      <c r="G21" s="51">
        <v>9</v>
      </c>
      <c r="H21" s="51" t="s">
        <v>298</v>
      </c>
      <c r="I21" s="51">
        <v>33</v>
      </c>
      <c r="J21" s="53">
        <f t="shared" si="0"/>
        <v>0.33</v>
      </c>
    </row>
    <row r="22" spans="1:10" ht="26.25" customHeight="1" x14ac:dyDescent="0.2">
      <c r="A22" s="52">
        <v>19</v>
      </c>
      <c r="B22" s="37" t="s">
        <v>362</v>
      </c>
      <c r="C22" s="37" t="s">
        <v>72</v>
      </c>
      <c r="D22" s="37" t="s">
        <v>29</v>
      </c>
      <c r="E22" s="51" t="s">
        <v>322</v>
      </c>
      <c r="F22" s="51" t="s">
        <v>345</v>
      </c>
      <c r="G22" s="51">
        <v>9</v>
      </c>
      <c r="H22" s="51" t="s">
        <v>298</v>
      </c>
      <c r="I22" s="51">
        <v>32.5</v>
      </c>
      <c r="J22" s="53">
        <f t="shared" si="0"/>
        <v>0.32500000000000001</v>
      </c>
    </row>
    <row r="23" spans="1:10" ht="26.25" customHeight="1" x14ac:dyDescent="0.2">
      <c r="A23" s="50">
        <v>20</v>
      </c>
      <c r="B23" s="37" t="s">
        <v>34</v>
      </c>
      <c r="C23" s="37" t="s">
        <v>148</v>
      </c>
      <c r="D23" s="37" t="s">
        <v>52</v>
      </c>
      <c r="E23" s="51" t="s">
        <v>322</v>
      </c>
      <c r="F23" s="51" t="s">
        <v>345</v>
      </c>
      <c r="G23" s="51">
        <v>9</v>
      </c>
      <c r="H23" s="51" t="s">
        <v>298</v>
      </c>
      <c r="I23" s="51">
        <v>32.25</v>
      </c>
      <c r="J23" s="53">
        <f t="shared" si="0"/>
        <v>0.32250000000000001</v>
      </c>
    </row>
    <row r="24" spans="1:10" ht="26.25" customHeight="1" x14ac:dyDescent="0.2">
      <c r="A24" s="52">
        <v>21</v>
      </c>
      <c r="B24" s="37" t="s">
        <v>350</v>
      </c>
      <c r="C24" s="37" t="s">
        <v>53</v>
      </c>
      <c r="D24" s="37" t="s">
        <v>351</v>
      </c>
      <c r="E24" s="51" t="s">
        <v>322</v>
      </c>
      <c r="F24" s="51" t="s">
        <v>345</v>
      </c>
      <c r="G24" s="51">
        <v>9</v>
      </c>
      <c r="H24" s="51" t="s">
        <v>298</v>
      </c>
      <c r="I24" s="51">
        <v>32</v>
      </c>
      <c r="J24" s="53">
        <f t="shared" si="0"/>
        <v>0.32</v>
      </c>
    </row>
    <row r="25" spans="1:10" ht="26.25" customHeight="1" x14ac:dyDescent="0.2">
      <c r="A25" s="50">
        <v>22</v>
      </c>
      <c r="B25" s="37" t="s">
        <v>353</v>
      </c>
      <c r="C25" s="37" t="s">
        <v>354</v>
      </c>
      <c r="D25" s="37" t="s">
        <v>49</v>
      </c>
      <c r="E25" s="51" t="s">
        <v>322</v>
      </c>
      <c r="F25" s="51" t="s">
        <v>345</v>
      </c>
      <c r="G25" s="51">
        <v>9</v>
      </c>
      <c r="H25" s="51" t="s">
        <v>298</v>
      </c>
      <c r="I25" s="51">
        <v>31.75</v>
      </c>
      <c r="J25" s="53">
        <f t="shared" si="0"/>
        <v>0.3175</v>
      </c>
    </row>
    <row r="26" spans="1:10" ht="26.25" customHeight="1" x14ac:dyDescent="0.2">
      <c r="A26" s="52">
        <v>23</v>
      </c>
      <c r="B26" s="37" t="s">
        <v>382</v>
      </c>
      <c r="C26" s="37" t="s">
        <v>22</v>
      </c>
      <c r="D26" s="37" t="s">
        <v>178</v>
      </c>
      <c r="E26" s="51" t="s">
        <v>322</v>
      </c>
      <c r="F26" s="51" t="s">
        <v>345</v>
      </c>
      <c r="G26" s="51">
        <v>9</v>
      </c>
      <c r="H26" s="51" t="s">
        <v>298</v>
      </c>
      <c r="I26" s="51">
        <v>30.5</v>
      </c>
      <c r="J26" s="53">
        <f t="shared" si="0"/>
        <v>0.30499999999999999</v>
      </c>
    </row>
    <row r="27" spans="1:10" ht="26.25" customHeight="1" x14ac:dyDescent="0.2">
      <c r="A27" s="50">
        <v>24</v>
      </c>
      <c r="B27" s="37" t="s">
        <v>409</v>
      </c>
      <c r="C27" s="37" t="s">
        <v>28</v>
      </c>
      <c r="D27" s="37" t="s">
        <v>260</v>
      </c>
      <c r="E27" s="51" t="s">
        <v>322</v>
      </c>
      <c r="F27" s="51" t="s">
        <v>345</v>
      </c>
      <c r="G27" s="51">
        <v>9</v>
      </c>
      <c r="H27" s="51" t="s">
        <v>298</v>
      </c>
      <c r="I27" s="51">
        <v>30.5</v>
      </c>
      <c r="J27" s="53">
        <f t="shared" si="0"/>
        <v>0.30499999999999999</v>
      </c>
    </row>
    <row r="28" spans="1:10" ht="26.25" customHeight="1" x14ac:dyDescent="0.2">
      <c r="A28" s="52">
        <v>25</v>
      </c>
      <c r="B28" s="37" t="s">
        <v>525</v>
      </c>
      <c r="C28" s="37" t="s">
        <v>160</v>
      </c>
      <c r="D28" s="37" t="s">
        <v>388</v>
      </c>
      <c r="E28" s="51" t="s">
        <v>471</v>
      </c>
      <c r="F28" s="51" t="s">
        <v>472</v>
      </c>
      <c r="G28" s="51">
        <v>9</v>
      </c>
      <c r="H28" s="51" t="s">
        <v>20</v>
      </c>
      <c r="I28" s="52">
        <v>30.25</v>
      </c>
      <c r="J28" s="53">
        <f t="shared" si="0"/>
        <v>0.30249999999999999</v>
      </c>
    </row>
    <row r="29" spans="1:10" ht="26.25" customHeight="1" x14ac:dyDescent="0.2">
      <c r="A29" s="50">
        <v>26</v>
      </c>
      <c r="B29" s="37" t="s">
        <v>355</v>
      </c>
      <c r="C29" s="37" t="s">
        <v>241</v>
      </c>
      <c r="D29" s="37" t="s">
        <v>356</v>
      </c>
      <c r="E29" s="51" t="s">
        <v>322</v>
      </c>
      <c r="F29" s="51" t="s">
        <v>345</v>
      </c>
      <c r="G29" s="51">
        <v>9</v>
      </c>
      <c r="H29" s="51"/>
      <c r="I29" s="51">
        <v>29.75</v>
      </c>
      <c r="J29" s="53">
        <f t="shared" si="0"/>
        <v>0.29749999999999999</v>
      </c>
    </row>
    <row r="30" spans="1:10" ht="26.25" customHeight="1" x14ac:dyDescent="0.2">
      <c r="A30" s="52">
        <v>27</v>
      </c>
      <c r="B30" s="37" t="s">
        <v>348</v>
      </c>
      <c r="C30" s="37" t="s">
        <v>349</v>
      </c>
      <c r="D30" s="37" t="s">
        <v>135</v>
      </c>
      <c r="E30" s="51" t="s">
        <v>322</v>
      </c>
      <c r="F30" s="51" t="s">
        <v>345</v>
      </c>
      <c r="G30" s="51">
        <v>9</v>
      </c>
      <c r="H30" s="51"/>
      <c r="I30" s="51">
        <v>28.75</v>
      </c>
      <c r="J30" s="53">
        <f t="shared" si="0"/>
        <v>0.28749999999999998</v>
      </c>
    </row>
    <row r="31" spans="1:10" ht="26.25" customHeight="1" x14ac:dyDescent="0.2">
      <c r="A31" s="50">
        <v>28</v>
      </c>
      <c r="B31" s="37" t="s">
        <v>376</v>
      </c>
      <c r="C31" s="37" t="s">
        <v>6</v>
      </c>
      <c r="D31" s="37" t="s">
        <v>119</v>
      </c>
      <c r="E31" s="51" t="s">
        <v>322</v>
      </c>
      <c r="F31" s="51" t="s">
        <v>345</v>
      </c>
      <c r="G31" s="51">
        <v>9</v>
      </c>
      <c r="H31" s="51"/>
      <c r="I31" s="51">
        <v>28.5</v>
      </c>
      <c r="J31" s="53">
        <f t="shared" si="0"/>
        <v>0.28499999999999998</v>
      </c>
    </row>
    <row r="32" spans="1:10" ht="26.25" customHeight="1" x14ac:dyDescent="0.2">
      <c r="A32" s="52">
        <v>29</v>
      </c>
      <c r="B32" s="41" t="s">
        <v>575</v>
      </c>
      <c r="C32" s="41" t="s">
        <v>99</v>
      </c>
      <c r="D32" s="41" t="s">
        <v>63</v>
      </c>
      <c r="E32" s="51" t="s">
        <v>471</v>
      </c>
      <c r="F32" s="51" t="s">
        <v>472</v>
      </c>
      <c r="G32" s="41">
        <v>9</v>
      </c>
      <c r="H32" s="41" t="s">
        <v>24</v>
      </c>
      <c r="I32" s="60">
        <v>27.752600000000001</v>
      </c>
      <c r="J32" s="53">
        <f t="shared" si="0"/>
        <v>0.27752599999999999</v>
      </c>
    </row>
    <row r="33" spans="1:10" ht="26.25" customHeight="1" x14ac:dyDescent="0.2">
      <c r="A33" s="50">
        <v>30</v>
      </c>
      <c r="B33" s="37" t="s">
        <v>375</v>
      </c>
      <c r="C33" s="37" t="s">
        <v>169</v>
      </c>
      <c r="D33" s="37" t="s">
        <v>29</v>
      </c>
      <c r="E33" s="51" t="s">
        <v>322</v>
      </c>
      <c r="F33" s="51" t="s">
        <v>345</v>
      </c>
      <c r="G33" s="51">
        <v>9</v>
      </c>
      <c r="H33" s="51"/>
      <c r="I33" s="51">
        <v>27.75</v>
      </c>
      <c r="J33" s="53">
        <f t="shared" si="0"/>
        <v>0.27750000000000002</v>
      </c>
    </row>
    <row r="34" spans="1:10" ht="26.25" customHeight="1" x14ac:dyDescent="0.2">
      <c r="A34" s="52">
        <v>31</v>
      </c>
      <c r="B34" s="37" t="s">
        <v>391</v>
      </c>
      <c r="C34" s="37" t="s">
        <v>392</v>
      </c>
      <c r="D34" s="37" t="s">
        <v>393</v>
      </c>
      <c r="E34" s="51" t="s">
        <v>322</v>
      </c>
      <c r="F34" s="51" t="s">
        <v>345</v>
      </c>
      <c r="G34" s="51">
        <v>9</v>
      </c>
      <c r="H34" s="51"/>
      <c r="I34" s="51">
        <v>27.5</v>
      </c>
      <c r="J34" s="53">
        <f t="shared" si="0"/>
        <v>0.27500000000000002</v>
      </c>
    </row>
    <row r="35" spans="1:10" ht="26.25" customHeight="1" x14ac:dyDescent="0.2">
      <c r="A35" s="50">
        <v>32</v>
      </c>
      <c r="B35" s="41" t="s">
        <v>211</v>
      </c>
      <c r="C35" s="41" t="s">
        <v>212</v>
      </c>
      <c r="D35" s="41" t="s">
        <v>97</v>
      </c>
      <c r="E35" s="51" t="s">
        <v>15</v>
      </c>
      <c r="F35" s="51" t="s">
        <v>16</v>
      </c>
      <c r="G35" s="51">
        <v>9</v>
      </c>
      <c r="H35" s="41" t="s">
        <v>30</v>
      </c>
      <c r="I35" s="61">
        <v>27.25</v>
      </c>
      <c r="J35" s="53">
        <f t="shared" si="0"/>
        <v>0.27250000000000002</v>
      </c>
    </row>
    <row r="36" spans="1:10" ht="26.25" customHeight="1" x14ac:dyDescent="0.2">
      <c r="A36" s="52">
        <v>33</v>
      </c>
      <c r="B36" s="41" t="s">
        <v>213</v>
      </c>
      <c r="C36" s="41" t="s">
        <v>53</v>
      </c>
      <c r="D36" s="41" t="s">
        <v>45</v>
      </c>
      <c r="E36" s="51" t="s">
        <v>15</v>
      </c>
      <c r="F36" s="51" t="s">
        <v>16</v>
      </c>
      <c r="G36" s="51">
        <v>9</v>
      </c>
      <c r="H36" s="41" t="s">
        <v>30</v>
      </c>
      <c r="I36" s="61">
        <v>27.25</v>
      </c>
      <c r="J36" s="53">
        <f t="shared" ref="J36:J67" si="1">I36/$G$1</f>
        <v>0.27250000000000002</v>
      </c>
    </row>
    <row r="37" spans="1:10" ht="26.25" customHeight="1" x14ac:dyDescent="0.2">
      <c r="A37" s="50">
        <v>34</v>
      </c>
      <c r="B37" s="38" t="s">
        <v>576</v>
      </c>
      <c r="C37" s="38" t="s">
        <v>144</v>
      </c>
      <c r="D37" s="38" t="s">
        <v>78</v>
      </c>
      <c r="E37" s="51" t="s">
        <v>471</v>
      </c>
      <c r="F37" s="51" t="s">
        <v>472</v>
      </c>
      <c r="G37" s="41">
        <v>9</v>
      </c>
      <c r="H37" s="41" t="s">
        <v>24</v>
      </c>
      <c r="I37" s="56">
        <v>27.25</v>
      </c>
      <c r="J37" s="53">
        <f t="shared" si="1"/>
        <v>0.27250000000000002</v>
      </c>
    </row>
    <row r="38" spans="1:10" ht="26.25" customHeight="1" x14ac:dyDescent="0.2">
      <c r="A38" s="52">
        <v>35</v>
      </c>
      <c r="B38" s="41" t="s">
        <v>214</v>
      </c>
      <c r="C38" s="41" t="s">
        <v>53</v>
      </c>
      <c r="D38" s="41" t="s">
        <v>87</v>
      </c>
      <c r="E38" s="51" t="s">
        <v>15</v>
      </c>
      <c r="F38" s="51" t="s">
        <v>16</v>
      </c>
      <c r="G38" s="51">
        <v>9</v>
      </c>
      <c r="H38" s="41" t="s">
        <v>30</v>
      </c>
      <c r="I38" s="61">
        <v>26.75</v>
      </c>
      <c r="J38" s="53">
        <f t="shared" si="1"/>
        <v>0.26750000000000002</v>
      </c>
    </row>
    <row r="39" spans="1:10" ht="26.25" customHeight="1" x14ac:dyDescent="0.2">
      <c r="A39" s="50">
        <v>36</v>
      </c>
      <c r="B39" s="37" t="s">
        <v>377</v>
      </c>
      <c r="C39" s="37" t="s">
        <v>223</v>
      </c>
      <c r="D39" s="37" t="s">
        <v>149</v>
      </c>
      <c r="E39" s="51" t="s">
        <v>322</v>
      </c>
      <c r="F39" s="51" t="s">
        <v>345</v>
      </c>
      <c r="G39" s="51">
        <v>9</v>
      </c>
      <c r="H39" s="51"/>
      <c r="I39" s="51">
        <v>26.75</v>
      </c>
      <c r="J39" s="53">
        <f t="shared" si="1"/>
        <v>0.26750000000000002</v>
      </c>
    </row>
    <row r="40" spans="1:10" ht="26.25" customHeight="1" x14ac:dyDescent="0.2">
      <c r="A40" s="52">
        <v>37</v>
      </c>
      <c r="B40" s="41" t="s">
        <v>577</v>
      </c>
      <c r="C40" s="41" t="s">
        <v>281</v>
      </c>
      <c r="D40" s="41" t="s">
        <v>367</v>
      </c>
      <c r="E40" s="51" t="s">
        <v>471</v>
      </c>
      <c r="F40" s="51" t="s">
        <v>472</v>
      </c>
      <c r="G40" s="41">
        <v>9</v>
      </c>
      <c r="H40" s="41" t="s">
        <v>30</v>
      </c>
      <c r="I40" s="60">
        <v>26.75</v>
      </c>
      <c r="J40" s="53">
        <f t="shared" si="1"/>
        <v>0.26750000000000002</v>
      </c>
    </row>
    <row r="41" spans="1:10" ht="26.25" customHeight="1" x14ac:dyDescent="0.2">
      <c r="A41" s="50">
        <v>38</v>
      </c>
      <c r="B41" s="37" t="s">
        <v>415</v>
      </c>
      <c r="C41" s="37" t="s">
        <v>6</v>
      </c>
      <c r="D41" s="37" t="s">
        <v>155</v>
      </c>
      <c r="E41" s="51" t="s">
        <v>322</v>
      </c>
      <c r="F41" s="51" t="s">
        <v>345</v>
      </c>
      <c r="G41" s="51">
        <v>9</v>
      </c>
      <c r="H41" s="51"/>
      <c r="I41" s="51">
        <v>26.25</v>
      </c>
      <c r="J41" s="53">
        <f t="shared" si="1"/>
        <v>0.26250000000000001</v>
      </c>
    </row>
    <row r="42" spans="1:10" ht="26.25" customHeight="1" x14ac:dyDescent="0.2">
      <c r="A42" s="52">
        <v>39</v>
      </c>
      <c r="B42" s="41" t="s">
        <v>215</v>
      </c>
      <c r="C42" s="41" t="s">
        <v>216</v>
      </c>
      <c r="D42" s="41" t="s">
        <v>217</v>
      </c>
      <c r="E42" s="51" t="s">
        <v>15</v>
      </c>
      <c r="F42" s="51" t="s">
        <v>16</v>
      </c>
      <c r="G42" s="51">
        <v>9</v>
      </c>
      <c r="H42" s="41" t="s">
        <v>30</v>
      </c>
      <c r="I42" s="61">
        <v>26</v>
      </c>
      <c r="J42" s="53">
        <f t="shared" si="1"/>
        <v>0.26</v>
      </c>
    </row>
    <row r="43" spans="1:10" ht="26.25" customHeight="1" x14ac:dyDescent="0.2">
      <c r="A43" s="50">
        <v>40</v>
      </c>
      <c r="B43" s="37" t="s">
        <v>373</v>
      </c>
      <c r="C43" s="37" t="s">
        <v>371</v>
      </c>
      <c r="D43" s="37" t="s">
        <v>374</v>
      </c>
      <c r="E43" s="51" t="s">
        <v>322</v>
      </c>
      <c r="F43" s="51" t="s">
        <v>345</v>
      </c>
      <c r="G43" s="51">
        <v>9</v>
      </c>
      <c r="H43" s="51"/>
      <c r="I43" s="51">
        <v>26</v>
      </c>
      <c r="J43" s="53">
        <f t="shared" si="1"/>
        <v>0.26</v>
      </c>
    </row>
    <row r="44" spans="1:10" ht="26.25" customHeight="1" x14ac:dyDescent="0.2">
      <c r="A44" s="52">
        <v>41</v>
      </c>
      <c r="B44" s="37" t="s">
        <v>405</v>
      </c>
      <c r="C44" s="37" t="s">
        <v>199</v>
      </c>
      <c r="D44" s="37" t="s">
        <v>119</v>
      </c>
      <c r="E44" s="51" t="s">
        <v>322</v>
      </c>
      <c r="F44" s="51" t="s">
        <v>345</v>
      </c>
      <c r="G44" s="51">
        <v>9</v>
      </c>
      <c r="H44" s="51"/>
      <c r="I44" s="51">
        <v>26</v>
      </c>
      <c r="J44" s="53">
        <f t="shared" si="1"/>
        <v>0.26</v>
      </c>
    </row>
    <row r="45" spans="1:10" ht="26.25" customHeight="1" x14ac:dyDescent="0.2">
      <c r="A45" s="50">
        <v>42</v>
      </c>
      <c r="B45" s="37" t="s">
        <v>313</v>
      </c>
      <c r="C45" s="37" t="s">
        <v>424</v>
      </c>
      <c r="D45" s="37" t="s">
        <v>200</v>
      </c>
      <c r="E45" s="51" t="s">
        <v>322</v>
      </c>
      <c r="F45" s="51" t="s">
        <v>345</v>
      </c>
      <c r="G45" s="51">
        <v>9</v>
      </c>
      <c r="H45" s="51"/>
      <c r="I45" s="51">
        <v>25.75</v>
      </c>
      <c r="J45" s="53">
        <f t="shared" si="1"/>
        <v>0.25750000000000001</v>
      </c>
    </row>
    <row r="46" spans="1:10" ht="26.25" customHeight="1" x14ac:dyDescent="0.2">
      <c r="A46" s="52">
        <v>43</v>
      </c>
      <c r="B46" s="37" t="s">
        <v>358</v>
      </c>
      <c r="C46" s="37" t="s">
        <v>199</v>
      </c>
      <c r="D46" s="37" t="s">
        <v>173</v>
      </c>
      <c r="E46" s="51" t="s">
        <v>322</v>
      </c>
      <c r="F46" s="51" t="s">
        <v>345</v>
      </c>
      <c r="G46" s="51">
        <v>9</v>
      </c>
      <c r="H46" s="51"/>
      <c r="I46" s="51">
        <v>25.5</v>
      </c>
      <c r="J46" s="53">
        <f t="shared" si="1"/>
        <v>0.255</v>
      </c>
    </row>
    <row r="47" spans="1:10" ht="26.25" customHeight="1" x14ac:dyDescent="0.2">
      <c r="A47" s="50">
        <v>44</v>
      </c>
      <c r="B47" s="37" t="s">
        <v>420</v>
      </c>
      <c r="C47" s="37" t="s">
        <v>419</v>
      </c>
      <c r="D47" s="37" t="s">
        <v>63</v>
      </c>
      <c r="E47" s="51" t="s">
        <v>322</v>
      </c>
      <c r="F47" s="51" t="s">
        <v>345</v>
      </c>
      <c r="G47" s="51">
        <v>9</v>
      </c>
      <c r="H47" s="51"/>
      <c r="I47" s="51">
        <v>25</v>
      </c>
      <c r="J47" s="53">
        <f t="shared" si="1"/>
        <v>0.25</v>
      </c>
    </row>
    <row r="48" spans="1:10" ht="26.25" customHeight="1" x14ac:dyDescent="0.2">
      <c r="A48" s="52">
        <v>45</v>
      </c>
      <c r="B48" s="37" t="s">
        <v>360</v>
      </c>
      <c r="C48" s="37" t="s">
        <v>183</v>
      </c>
      <c r="D48" s="37" t="s">
        <v>361</v>
      </c>
      <c r="E48" s="51" t="s">
        <v>322</v>
      </c>
      <c r="F48" s="51" t="s">
        <v>345</v>
      </c>
      <c r="G48" s="51">
        <v>9</v>
      </c>
      <c r="H48" s="51"/>
      <c r="I48" s="51">
        <v>24.75</v>
      </c>
      <c r="J48" s="53">
        <f t="shared" si="1"/>
        <v>0.2475</v>
      </c>
    </row>
    <row r="49" spans="1:10" ht="26.25" customHeight="1" x14ac:dyDescent="0.2">
      <c r="A49" s="50">
        <v>46</v>
      </c>
      <c r="B49" s="37" t="s">
        <v>387</v>
      </c>
      <c r="C49" s="37" t="s">
        <v>169</v>
      </c>
      <c r="D49" s="37" t="s">
        <v>388</v>
      </c>
      <c r="E49" s="51" t="s">
        <v>322</v>
      </c>
      <c r="F49" s="51" t="s">
        <v>345</v>
      </c>
      <c r="G49" s="51">
        <v>9</v>
      </c>
      <c r="H49" s="51"/>
      <c r="I49" s="51">
        <v>24.75</v>
      </c>
      <c r="J49" s="53">
        <f t="shared" si="1"/>
        <v>0.2475</v>
      </c>
    </row>
    <row r="50" spans="1:10" ht="26.25" customHeight="1" x14ac:dyDescent="0.2">
      <c r="A50" s="52">
        <v>47</v>
      </c>
      <c r="B50" s="37" t="s">
        <v>402</v>
      </c>
      <c r="C50" s="37" t="s">
        <v>199</v>
      </c>
      <c r="D50" s="37" t="s">
        <v>372</v>
      </c>
      <c r="E50" s="51" t="s">
        <v>322</v>
      </c>
      <c r="F50" s="51" t="s">
        <v>345</v>
      </c>
      <c r="G50" s="51">
        <v>9</v>
      </c>
      <c r="H50" s="51"/>
      <c r="I50" s="51">
        <v>24.75</v>
      </c>
      <c r="J50" s="53">
        <f t="shared" si="1"/>
        <v>0.2475</v>
      </c>
    </row>
    <row r="51" spans="1:10" ht="26.25" customHeight="1" x14ac:dyDescent="0.2">
      <c r="A51" s="50">
        <v>48</v>
      </c>
      <c r="B51" s="41" t="s">
        <v>578</v>
      </c>
      <c r="C51" s="41" t="s">
        <v>426</v>
      </c>
      <c r="D51" s="41" t="s">
        <v>119</v>
      </c>
      <c r="E51" s="51" t="s">
        <v>471</v>
      </c>
      <c r="F51" s="51" t="s">
        <v>472</v>
      </c>
      <c r="G51" s="41">
        <v>9</v>
      </c>
      <c r="H51" s="41" t="s">
        <v>30</v>
      </c>
      <c r="I51" s="60">
        <v>24.75</v>
      </c>
      <c r="J51" s="53">
        <f t="shared" si="1"/>
        <v>0.2475</v>
      </c>
    </row>
    <row r="52" spans="1:10" ht="26.25" customHeight="1" x14ac:dyDescent="0.2">
      <c r="A52" s="52">
        <v>49</v>
      </c>
      <c r="B52" s="37" t="s">
        <v>386</v>
      </c>
      <c r="C52" s="37" t="s">
        <v>80</v>
      </c>
      <c r="D52" s="37" t="s">
        <v>290</v>
      </c>
      <c r="E52" s="51" t="s">
        <v>322</v>
      </c>
      <c r="F52" s="51" t="s">
        <v>345</v>
      </c>
      <c r="G52" s="51">
        <v>9</v>
      </c>
      <c r="H52" s="51"/>
      <c r="I52" s="51">
        <v>24.5</v>
      </c>
      <c r="J52" s="53">
        <f t="shared" si="1"/>
        <v>0.245</v>
      </c>
    </row>
    <row r="53" spans="1:10" ht="26.25" customHeight="1" x14ac:dyDescent="0.2">
      <c r="A53" s="50">
        <v>50</v>
      </c>
      <c r="B53" s="37" t="s">
        <v>406</v>
      </c>
      <c r="C53" s="37" t="s">
        <v>369</v>
      </c>
      <c r="D53" s="37" t="s">
        <v>36</v>
      </c>
      <c r="E53" s="51" t="s">
        <v>322</v>
      </c>
      <c r="F53" s="51" t="s">
        <v>345</v>
      </c>
      <c r="G53" s="51">
        <v>9</v>
      </c>
      <c r="H53" s="51"/>
      <c r="I53" s="51">
        <v>24.5</v>
      </c>
      <c r="J53" s="53">
        <f t="shared" si="1"/>
        <v>0.245</v>
      </c>
    </row>
    <row r="54" spans="1:10" ht="26.25" customHeight="1" x14ac:dyDescent="0.2">
      <c r="A54" s="52">
        <v>51</v>
      </c>
      <c r="B54" s="37" t="s">
        <v>410</v>
      </c>
      <c r="C54" s="37" t="s">
        <v>212</v>
      </c>
      <c r="D54" s="37" t="s">
        <v>173</v>
      </c>
      <c r="E54" s="51" t="s">
        <v>322</v>
      </c>
      <c r="F54" s="51" t="s">
        <v>345</v>
      </c>
      <c r="G54" s="51">
        <v>9</v>
      </c>
      <c r="H54" s="51"/>
      <c r="I54" s="51">
        <v>24.5</v>
      </c>
      <c r="J54" s="53">
        <f t="shared" si="1"/>
        <v>0.245</v>
      </c>
    </row>
    <row r="55" spans="1:10" ht="26.25" customHeight="1" x14ac:dyDescent="0.2">
      <c r="A55" s="50">
        <v>52</v>
      </c>
      <c r="B55" s="37" t="s">
        <v>363</v>
      </c>
      <c r="C55" s="37" t="s">
        <v>26</v>
      </c>
      <c r="D55" s="37" t="s">
        <v>19</v>
      </c>
      <c r="E55" s="51" t="s">
        <v>322</v>
      </c>
      <c r="F55" s="51" t="s">
        <v>345</v>
      </c>
      <c r="G55" s="51">
        <v>9</v>
      </c>
      <c r="H55" s="51"/>
      <c r="I55" s="51">
        <v>24.25</v>
      </c>
      <c r="J55" s="53">
        <f t="shared" si="1"/>
        <v>0.24249999999999999</v>
      </c>
    </row>
    <row r="56" spans="1:10" ht="26.25" customHeight="1" x14ac:dyDescent="0.2">
      <c r="A56" s="52">
        <v>53</v>
      </c>
      <c r="B56" s="37" t="s">
        <v>368</v>
      </c>
      <c r="C56" s="37" t="s">
        <v>369</v>
      </c>
      <c r="D56" s="37" t="s">
        <v>19</v>
      </c>
      <c r="E56" s="51" t="s">
        <v>322</v>
      </c>
      <c r="F56" s="51" t="s">
        <v>345</v>
      </c>
      <c r="G56" s="51">
        <v>9</v>
      </c>
      <c r="H56" s="51"/>
      <c r="I56" s="51">
        <v>24.25</v>
      </c>
      <c r="J56" s="53">
        <f t="shared" si="1"/>
        <v>0.24249999999999999</v>
      </c>
    </row>
    <row r="57" spans="1:10" ht="26.25" customHeight="1" x14ac:dyDescent="0.2">
      <c r="A57" s="50">
        <v>54</v>
      </c>
      <c r="B57" s="37" t="s">
        <v>418</v>
      </c>
      <c r="C57" s="37" t="s">
        <v>419</v>
      </c>
      <c r="D57" s="37" t="s">
        <v>33</v>
      </c>
      <c r="E57" s="51" t="s">
        <v>322</v>
      </c>
      <c r="F57" s="51" t="s">
        <v>345</v>
      </c>
      <c r="G57" s="51">
        <v>9</v>
      </c>
      <c r="H57" s="51"/>
      <c r="I57" s="51">
        <v>24</v>
      </c>
      <c r="J57" s="53">
        <f t="shared" si="1"/>
        <v>0.24</v>
      </c>
    </row>
    <row r="58" spans="1:10" ht="26.25" customHeight="1" x14ac:dyDescent="0.2">
      <c r="A58" s="52">
        <v>55</v>
      </c>
      <c r="B58" s="41" t="s">
        <v>218</v>
      </c>
      <c r="C58" s="41" t="s">
        <v>89</v>
      </c>
      <c r="D58" s="41" t="s">
        <v>87</v>
      </c>
      <c r="E58" s="51" t="s">
        <v>15</v>
      </c>
      <c r="F58" s="51" t="s">
        <v>16</v>
      </c>
      <c r="G58" s="51">
        <v>9</v>
      </c>
      <c r="H58" s="41" t="s">
        <v>30</v>
      </c>
      <c r="I58" s="61">
        <v>23.5</v>
      </c>
      <c r="J58" s="53">
        <f t="shared" si="1"/>
        <v>0.23499999999999999</v>
      </c>
    </row>
    <row r="59" spans="1:10" ht="26.25" customHeight="1" x14ac:dyDescent="0.2">
      <c r="A59" s="50">
        <v>56</v>
      </c>
      <c r="B59" s="37" t="s">
        <v>141</v>
      </c>
      <c r="C59" s="37" t="s">
        <v>344</v>
      </c>
      <c r="D59" s="37" t="s">
        <v>52</v>
      </c>
      <c r="E59" s="51" t="s">
        <v>322</v>
      </c>
      <c r="F59" s="51" t="s">
        <v>345</v>
      </c>
      <c r="G59" s="51">
        <v>9</v>
      </c>
      <c r="H59" s="51"/>
      <c r="I59" s="51">
        <v>23.25</v>
      </c>
      <c r="J59" s="53">
        <f t="shared" si="1"/>
        <v>0.23250000000000001</v>
      </c>
    </row>
    <row r="60" spans="1:10" ht="26.25" customHeight="1" x14ac:dyDescent="0.2">
      <c r="A60" s="52">
        <v>57</v>
      </c>
      <c r="B60" s="37" t="s">
        <v>380</v>
      </c>
      <c r="C60" s="37" t="s">
        <v>247</v>
      </c>
      <c r="D60" s="37" t="s">
        <v>78</v>
      </c>
      <c r="E60" s="51" t="s">
        <v>322</v>
      </c>
      <c r="F60" s="51" t="s">
        <v>345</v>
      </c>
      <c r="G60" s="51">
        <v>9</v>
      </c>
      <c r="H60" s="51"/>
      <c r="I60" s="51">
        <v>23.25</v>
      </c>
      <c r="J60" s="53">
        <f t="shared" si="1"/>
        <v>0.23250000000000001</v>
      </c>
    </row>
    <row r="61" spans="1:10" ht="26.25" customHeight="1" x14ac:dyDescent="0.2">
      <c r="A61" s="50">
        <v>58</v>
      </c>
      <c r="B61" s="37" t="s">
        <v>316</v>
      </c>
      <c r="C61" s="37" t="s">
        <v>6</v>
      </c>
      <c r="D61" s="37" t="s">
        <v>45</v>
      </c>
      <c r="E61" s="51" t="s">
        <v>322</v>
      </c>
      <c r="F61" s="51" t="s">
        <v>345</v>
      </c>
      <c r="G61" s="51">
        <v>9</v>
      </c>
      <c r="H61" s="51"/>
      <c r="I61" s="51">
        <v>22.5</v>
      </c>
      <c r="J61" s="53">
        <f t="shared" si="1"/>
        <v>0.22500000000000001</v>
      </c>
    </row>
    <row r="62" spans="1:10" ht="26.25" customHeight="1" x14ac:dyDescent="0.2">
      <c r="A62" s="52">
        <v>59</v>
      </c>
      <c r="B62" s="41" t="s">
        <v>219</v>
      </c>
      <c r="C62" s="41" t="s">
        <v>6</v>
      </c>
      <c r="D62" s="41" t="s">
        <v>173</v>
      </c>
      <c r="E62" s="51" t="s">
        <v>15</v>
      </c>
      <c r="F62" s="51" t="s">
        <v>16</v>
      </c>
      <c r="G62" s="51">
        <v>9</v>
      </c>
      <c r="H62" s="41" t="s">
        <v>30</v>
      </c>
      <c r="I62" s="61">
        <v>22.25</v>
      </c>
      <c r="J62" s="53">
        <f t="shared" si="1"/>
        <v>0.2225</v>
      </c>
    </row>
    <row r="63" spans="1:10" ht="26.25" customHeight="1" x14ac:dyDescent="0.2">
      <c r="A63" s="50">
        <v>60</v>
      </c>
      <c r="B63" s="37" t="s">
        <v>364</v>
      </c>
      <c r="C63" s="37" t="s">
        <v>118</v>
      </c>
      <c r="D63" s="37" t="s">
        <v>84</v>
      </c>
      <c r="E63" s="51" t="s">
        <v>322</v>
      </c>
      <c r="F63" s="51" t="s">
        <v>345</v>
      </c>
      <c r="G63" s="51">
        <v>9</v>
      </c>
      <c r="H63" s="51"/>
      <c r="I63" s="51">
        <v>22.25</v>
      </c>
      <c r="J63" s="53">
        <f t="shared" si="1"/>
        <v>0.2225</v>
      </c>
    </row>
    <row r="64" spans="1:10" ht="26.25" customHeight="1" x14ac:dyDescent="0.2">
      <c r="A64" s="52">
        <v>61</v>
      </c>
      <c r="B64" s="37" t="s">
        <v>365</v>
      </c>
      <c r="C64" s="37" t="s">
        <v>366</v>
      </c>
      <c r="D64" s="37" t="s">
        <v>367</v>
      </c>
      <c r="E64" s="51" t="s">
        <v>322</v>
      </c>
      <c r="F64" s="51" t="s">
        <v>345</v>
      </c>
      <c r="G64" s="51">
        <v>9</v>
      </c>
      <c r="H64" s="51"/>
      <c r="I64" s="51">
        <v>22.25</v>
      </c>
      <c r="J64" s="53">
        <f t="shared" si="1"/>
        <v>0.2225</v>
      </c>
    </row>
    <row r="65" spans="1:10" ht="26.25" customHeight="1" x14ac:dyDescent="0.2">
      <c r="A65" s="50">
        <v>62</v>
      </c>
      <c r="B65" s="37" t="s">
        <v>413</v>
      </c>
      <c r="C65" s="37" t="s">
        <v>127</v>
      </c>
      <c r="D65" s="37" t="s">
        <v>29</v>
      </c>
      <c r="E65" s="51" t="s">
        <v>322</v>
      </c>
      <c r="F65" s="51" t="s">
        <v>345</v>
      </c>
      <c r="G65" s="51">
        <v>9</v>
      </c>
      <c r="H65" s="51"/>
      <c r="I65" s="51">
        <v>22.25</v>
      </c>
      <c r="J65" s="53">
        <f t="shared" si="1"/>
        <v>0.2225</v>
      </c>
    </row>
    <row r="66" spans="1:10" ht="26.25" customHeight="1" x14ac:dyDescent="0.2">
      <c r="A66" s="52">
        <v>63</v>
      </c>
      <c r="B66" s="41" t="s">
        <v>579</v>
      </c>
      <c r="C66" s="41" t="s">
        <v>26</v>
      </c>
      <c r="D66" s="41" t="s">
        <v>19</v>
      </c>
      <c r="E66" s="51" t="s">
        <v>471</v>
      </c>
      <c r="F66" s="51" t="s">
        <v>472</v>
      </c>
      <c r="G66" s="41">
        <v>9</v>
      </c>
      <c r="H66" s="41" t="s">
        <v>30</v>
      </c>
      <c r="I66" s="60">
        <v>22</v>
      </c>
      <c r="J66" s="53">
        <f t="shared" si="1"/>
        <v>0.22</v>
      </c>
    </row>
    <row r="67" spans="1:10" ht="26.25" customHeight="1" x14ac:dyDescent="0.2">
      <c r="A67" s="50">
        <v>64</v>
      </c>
      <c r="B67" s="41" t="s">
        <v>580</v>
      </c>
      <c r="C67" s="41" t="s">
        <v>289</v>
      </c>
      <c r="D67" s="41" t="s">
        <v>581</v>
      </c>
      <c r="E67" s="51" t="s">
        <v>471</v>
      </c>
      <c r="F67" s="51" t="s">
        <v>472</v>
      </c>
      <c r="G67" s="41">
        <v>9</v>
      </c>
      <c r="H67" s="41" t="s">
        <v>30</v>
      </c>
      <c r="I67" s="60">
        <v>21.75</v>
      </c>
      <c r="J67" s="53">
        <f t="shared" si="1"/>
        <v>0.2175</v>
      </c>
    </row>
    <row r="68" spans="1:10" ht="26.25" customHeight="1" x14ac:dyDescent="0.2">
      <c r="A68" s="52">
        <v>65</v>
      </c>
      <c r="B68" s="37" t="s">
        <v>352</v>
      </c>
      <c r="C68" s="37" t="s">
        <v>22</v>
      </c>
      <c r="D68" s="37" t="s">
        <v>19</v>
      </c>
      <c r="E68" s="51" t="s">
        <v>322</v>
      </c>
      <c r="F68" s="51" t="s">
        <v>345</v>
      </c>
      <c r="G68" s="51">
        <v>9</v>
      </c>
      <c r="H68" s="51"/>
      <c r="I68" s="51">
        <v>21.25</v>
      </c>
      <c r="J68" s="53">
        <f t="shared" ref="J68:J99" si="2">I68/$G$1</f>
        <v>0.21249999999999999</v>
      </c>
    </row>
    <row r="69" spans="1:10" ht="26.25" customHeight="1" x14ac:dyDescent="0.2">
      <c r="A69" s="50">
        <v>66</v>
      </c>
      <c r="B69" s="37" t="s">
        <v>397</v>
      </c>
      <c r="C69" s="37" t="s">
        <v>398</v>
      </c>
      <c r="D69" s="37" t="s">
        <v>399</v>
      </c>
      <c r="E69" s="51" t="s">
        <v>322</v>
      </c>
      <c r="F69" s="51" t="s">
        <v>345</v>
      </c>
      <c r="G69" s="51">
        <v>9</v>
      </c>
      <c r="H69" s="51"/>
      <c r="I69" s="51">
        <v>21.25</v>
      </c>
      <c r="J69" s="53">
        <f t="shared" si="2"/>
        <v>0.21249999999999999</v>
      </c>
    </row>
    <row r="70" spans="1:10" ht="26.25" customHeight="1" x14ac:dyDescent="0.2">
      <c r="A70" s="52">
        <v>67</v>
      </c>
      <c r="B70" s="37" t="s">
        <v>425</v>
      </c>
      <c r="C70" s="37" t="s">
        <v>426</v>
      </c>
      <c r="D70" s="37" t="s">
        <v>119</v>
      </c>
      <c r="E70" s="51" t="s">
        <v>322</v>
      </c>
      <c r="F70" s="51" t="s">
        <v>345</v>
      </c>
      <c r="G70" s="51">
        <v>9</v>
      </c>
      <c r="H70" s="51"/>
      <c r="I70" s="51">
        <v>21</v>
      </c>
      <c r="J70" s="53">
        <f t="shared" si="2"/>
        <v>0.21</v>
      </c>
    </row>
    <row r="71" spans="1:10" ht="26.25" customHeight="1" x14ac:dyDescent="0.2">
      <c r="A71" s="50">
        <v>68</v>
      </c>
      <c r="B71" s="37" t="s">
        <v>427</v>
      </c>
      <c r="C71" s="37" t="s">
        <v>121</v>
      </c>
      <c r="D71" s="37" t="s">
        <v>372</v>
      </c>
      <c r="E71" s="51" t="s">
        <v>322</v>
      </c>
      <c r="F71" s="51" t="s">
        <v>345</v>
      </c>
      <c r="G71" s="51">
        <v>9</v>
      </c>
      <c r="H71" s="51"/>
      <c r="I71" s="51">
        <v>21</v>
      </c>
      <c r="J71" s="53">
        <f t="shared" si="2"/>
        <v>0.21</v>
      </c>
    </row>
    <row r="72" spans="1:10" ht="26.25" customHeight="1" x14ac:dyDescent="0.2">
      <c r="A72" s="52">
        <v>69</v>
      </c>
      <c r="B72" s="41" t="s">
        <v>220</v>
      </c>
      <c r="C72" s="41" t="s">
        <v>191</v>
      </c>
      <c r="D72" s="41" t="s">
        <v>87</v>
      </c>
      <c r="E72" s="51" t="s">
        <v>15</v>
      </c>
      <c r="F72" s="51" t="s">
        <v>16</v>
      </c>
      <c r="G72" s="51">
        <v>9</v>
      </c>
      <c r="H72" s="41" t="s">
        <v>30</v>
      </c>
      <c r="I72" s="61">
        <v>20.75</v>
      </c>
      <c r="J72" s="53">
        <f t="shared" si="2"/>
        <v>0.20749999999999999</v>
      </c>
    </row>
    <row r="73" spans="1:10" ht="26.25" customHeight="1" x14ac:dyDescent="0.2">
      <c r="A73" s="50">
        <v>70</v>
      </c>
      <c r="B73" s="41" t="s">
        <v>219</v>
      </c>
      <c r="C73" s="41" t="s">
        <v>111</v>
      </c>
      <c r="D73" s="41" t="s">
        <v>87</v>
      </c>
      <c r="E73" s="51" t="s">
        <v>15</v>
      </c>
      <c r="F73" s="51" t="s">
        <v>16</v>
      </c>
      <c r="G73" s="51">
        <v>9</v>
      </c>
      <c r="H73" s="41" t="s">
        <v>30</v>
      </c>
      <c r="I73" s="61">
        <v>20.25</v>
      </c>
      <c r="J73" s="53">
        <f t="shared" si="2"/>
        <v>0.20250000000000001</v>
      </c>
    </row>
    <row r="74" spans="1:10" ht="26.25" customHeight="1" x14ac:dyDescent="0.2">
      <c r="A74" s="52">
        <v>71</v>
      </c>
      <c r="B74" s="37" t="s">
        <v>389</v>
      </c>
      <c r="C74" s="37" t="s">
        <v>328</v>
      </c>
      <c r="D74" s="37" t="s">
        <v>63</v>
      </c>
      <c r="E74" s="51" t="s">
        <v>322</v>
      </c>
      <c r="F74" s="51" t="s">
        <v>345</v>
      </c>
      <c r="G74" s="51">
        <v>9</v>
      </c>
      <c r="H74" s="51"/>
      <c r="I74" s="51">
        <v>20.25</v>
      </c>
      <c r="J74" s="53">
        <f t="shared" si="2"/>
        <v>0.20250000000000001</v>
      </c>
    </row>
    <row r="75" spans="1:10" ht="26.25" customHeight="1" x14ac:dyDescent="0.2">
      <c r="A75" s="50">
        <v>72</v>
      </c>
      <c r="B75" s="41" t="s">
        <v>221</v>
      </c>
      <c r="C75" s="41" t="s">
        <v>191</v>
      </c>
      <c r="D75" s="41" t="s">
        <v>70</v>
      </c>
      <c r="E75" s="51" t="s">
        <v>15</v>
      </c>
      <c r="F75" s="51" t="s">
        <v>16</v>
      </c>
      <c r="G75" s="51">
        <v>9</v>
      </c>
      <c r="H75" s="41" t="s">
        <v>30</v>
      </c>
      <c r="I75" s="61">
        <v>20</v>
      </c>
      <c r="J75" s="53">
        <f t="shared" si="2"/>
        <v>0.2</v>
      </c>
    </row>
    <row r="76" spans="1:10" ht="26.25" customHeight="1" x14ac:dyDescent="0.2">
      <c r="A76" s="52">
        <v>73</v>
      </c>
      <c r="B76" s="37" t="s">
        <v>396</v>
      </c>
      <c r="C76" s="37" t="s">
        <v>202</v>
      </c>
      <c r="D76" s="37" t="s">
        <v>19</v>
      </c>
      <c r="E76" s="51" t="s">
        <v>322</v>
      </c>
      <c r="F76" s="51" t="s">
        <v>345</v>
      </c>
      <c r="G76" s="51">
        <v>9</v>
      </c>
      <c r="H76" s="51"/>
      <c r="I76" s="51">
        <v>19.5</v>
      </c>
      <c r="J76" s="53">
        <f t="shared" si="2"/>
        <v>0.19500000000000001</v>
      </c>
    </row>
    <row r="77" spans="1:10" ht="26.25" customHeight="1" x14ac:dyDescent="0.2">
      <c r="A77" s="50">
        <v>74</v>
      </c>
      <c r="B77" s="41" t="s">
        <v>582</v>
      </c>
      <c r="C77" s="41" t="s">
        <v>60</v>
      </c>
      <c r="D77" s="41" t="s">
        <v>63</v>
      </c>
      <c r="E77" s="51" t="s">
        <v>471</v>
      </c>
      <c r="F77" s="51" t="s">
        <v>472</v>
      </c>
      <c r="G77" s="41">
        <v>9</v>
      </c>
      <c r="H77" s="41" t="s">
        <v>30</v>
      </c>
      <c r="I77" s="60">
        <v>19.5</v>
      </c>
      <c r="J77" s="53">
        <f t="shared" si="2"/>
        <v>0.19500000000000001</v>
      </c>
    </row>
    <row r="78" spans="1:10" ht="26.25" customHeight="1" x14ac:dyDescent="0.2">
      <c r="A78" s="52">
        <v>75</v>
      </c>
      <c r="B78" s="41" t="s">
        <v>583</v>
      </c>
      <c r="C78" s="41" t="s">
        <v>118</v>
      </c>
      <c r="D78" s="41" t="s">
        <v>70</v>
      </c>
      <c r="E78" s="51" t="s">
        <v>471</v>
      </c>
      <c r="F78" s="51" t="s">
        <v>472</v>
      </c>
      <c r="G78" s="41">
        <v>9</v>
      </c>
      <c r="H78" s="41" t="s">
        <v>30</v>
      </c>
      <c r="I78" s="60">
        <v>19.25</v>
      </c>
      <c r="J78" s="53">
        <f t="shared" si="2"/>
        <v>0.1925</v>
      </c>
    </row>
    <row r="79" spans="1:10" ht="26.25" customHeight="1" x14ac:dyDescent="0.2">
      <c r="A79" s="50">
        <v>76</v>
      </c>
      <c r="B79" s="37" t="s">
        <v>357</v>
      </c>
      <c r="C79" s="37" t="s">
        <v>53</v>
      </c>
      <c r="D79" s="37" t="s">
        <v>133</v>
      </c>
      <c r="E79" s="51" t="s">
        <v>322</v>
      </c>
      <c r="F79" s="51" t="s">
        <v>345</v>
      </c>
      <c r="G79" s="51">
        <v>9</v>
      </c>
      <c r="H79" s="51"/>
      <c r="I79" s="51">
        <v>19</v>
      </c>
      <c r="J79" s="53">
        <f t="shared" si="2"/>
        <v>0.19</v>
      </c>
    </row>
    <row r="80" spans="1:10" ht="26.25" customHeight="1" x14ac:dyDescent="0.2">
      <c r="A80" s="52">
        <v>77</v>
      </c>
      <c r="B80" s="41" t="s">
        <v>584</v>
      </c>
      <c r="C80" s="41" t="s">
        <v>191</v>
      </c>
      <c r="D80" s="41" t="s">
        <v>173</v>
      </c>
      <c r="E80" s="51" t="s">
        <v>471</v>
      </c>
      <c r="F80" s="51" t="s">
        <v>472</v>
      </c>
      <c r="G80" s="41">
        <v>9</v>
      </c>
      <c r="H80" s="41" t="s">
        <v>30</v>
      </c>
      <c r="I80" s="60">
        <v>19</v>
      </c>
      <c r="J80" s="53">
        <f t="shared" si="2"/>
        <v>0.19</v>
      </c>
    </row>
    <row r="81" spans="1:10" ht="26.25" customHeight="1" x14ac:dyDescent="0.2">
      <c r="A81" s="50">
        <v>78</v>
      </c>
      <c r="B81" s="37" t="s">
        <v>422</v>
      </c>
      <c r="C81" s="37" t="s">
        <v>243</v>
      </c>
      <c r="D81" s="37" t="s">
        <v>423</v>
      </c>
      <c r="E81" s="51" t="s">
        <v>322</v>
      </c>
      <c r="F81" s="51" t="s">
        <v>345</v>
      </c>
      <c r="G81" s="51">
        <v>9</v>
      </c>
      <c r="H81" s="51"/>
      <c r="I81" s="51">
        <v>18.75</v>
      </c>
      <c r="J81" s="53">
        <f t="shared" si="2"/>
        <v>0.1875</v>
      </c>
    </row>
    <row r="82" spans="1:10" ht="26.25" customHeight="1" x14ac:dyDescent="0.2">
      <c r="A82" s="52">
        <v>79</v>
      </c>
      <c r="B82" s="37" t="s">
        <v>394</v>
      </c>
      <c r="C82" s="37" t="s">
        <v>51</v>
      </c>
      <c r="D82" s="37" t="s">
        <v>29</v>
      </c>
      <c r="E82" s="51" t="s">
        <v>322</v>
      </c>
      <c r="F82" s="51" t="s">
        <v>345</v>
      </c>
      <c r="G82" s="51">
        <v>9</v>
      </c>
      <c r="H82" s="51"/>
      <c r="I82" s="51">
        <v>18.25</v>
      </c>
      <c r="J82" s="53">
        <f t="shared" si="2"/>
        <v>0.1825</v>
      </c>
    </row>
    <row r="83" spans="1:10" ht="26.25" customHeight="1" x14ac:dyDescent="0.2">
      <c r="A83" s="50">
        <v>80</v>
      </c>
      <c r="B83" s="41" t="s">
        <v>585</v>
      </c>
      <c r="C83" s="41" t="s">
        <v>60</v>
      </c>
      <c r="D83" s="41" t="s">
        <v>553</v>
      </c>
      <c r="E83" s="51" t="s">
        <v>471</v>
      </c>
      <c r="F83" s="51" t="s">
        <v>472</v>
      </c>
      <c r="G83" s="41">
        <v>9</v>
      </c>
      <c r="H83" s="41" t="s">
        <v>30</v>
      </c>
      <c r="I83" s="60">
        <v>18.25</v>
      </c>
      <c r="J83" s="53">
        <f t="shared" si="2"/>
        <v>0.1825</v>
      </c>
    </row>
    <row r="84" spans="1:10" ht="26.25" customHeight="1" x14ac:dyDescent="0.2">
      <c r="A84" s="52">
        <v>81</v>
      </c>
      <c r="B84" s="37" t="s">
        <v>176</v>
      </c>
      <c r="C84" s="37" t="s">
        <v>28</v>
      </c>
      <c r="D84" s="37" t="s">
        <v>19</v>
      </c>
      <c r="E84" s="51" t="s">
        <v>322</v>
      </c>
      <c r="F84" s="51" t="s">
        <v>345</v>
      </c>
      <c r="G84" s="51">
        <v>9</v>
      </c>
      <c r="H84" s="51"/>
      <c r="I84" s="51">
        <v>18</v>
      </c>
      <c r="J84" s="53">
        <f t="shared" si="2"/>
        <v>0.18</v>
      </c>
    </row>
    <row r="85" spans="1:10" ht="26.25" customHeight="1" x14ac:dyDescent="0.2">
      <c r="A85" s="50">
        <v>82</v>
      </c>
      <c r="B85" s="37" t="s">
        <v>381</v>
      </c>
      <c r="C85" s="37" t="s">
        <v>169</v>
      </c>
      <c r="D85" s="37" t="s">
        <v>78</v>
      </c>
      <c r="E85" s="51" t="s">
        <v>322</v>
      </c>
      <c r="F85" s="51" t="s">
        <v>345</v>
      </c>
      <c r="G85" s="51">
        <v>9</v>
      </c>
      <c r="H85" s="51"/>
      <c r="I85" s="51">
        <v>17.5</v>
      </c>
      <c r="J85" s="53">
        <f t="shared" si="2"/>
        <v>0.17499999999999999</v>
      </c>
    </row>
    <row r="86" spans="1:10" ht="26.25" customHeight="1" x14ac:dyDescent="0.2">
      <c r="A86" s="52">
        <v>83</v>
      </c>
      <c r="B86" s="41" t="s">
        <v>222</v>
      </c>
      <c r="C86" s="41" t="s">
        <v>223</v>
      </c>
      <c r="D86" s="41" t="s">
        <v>109</v>
      </c>
      <c r="E86" s="51" t="s">
        <v>15</v>
      </c>
      <c r="F86" s="51" t="s">
        <v>16</v>
      </c>
      <c r="G86" s="51">
        <v>9</v>
      </c>
      <c r="H86" s="41" t="s">
        <v>30</v>
      </c>
      <c r="I86" s="61">
        <v>17.25</v>
      </c>
      <c r="J86" s="53">
        <f t="shared" si="2"/>
        <v>0.17249999999999999</v>
      </c>
    </row>
    <row r="87" spans="1:10" ht="26.25" customHeight="1" x14ac:dyDescent="0.2">
      <c r="A87" s="50">
        <v>84</v>
      </c>
      <c r="B87" s="37" t="s">
        <v>411</v>
      </c>
      <c r="C87" s="37" t="s">
        <v>191</v>
      </c>
      <c r="D87" s="37" t="s">
        <v>173</v>
      </c>
      <c r="E87" s="51" t="s">
        <v>322</v>
      </c>
      <c r="F87" s="51" t="s">
        <v>345</v>
      </c>
      <c r="G87" s="51">
        <v>9</v>
      </c>
      <c r="H87" s="51"/>
      <c r="I87" s="51">
        <v>17.25</v>
      </c>
      <c r="J87" s="53">
        <f t="shared" si="2"/>
        <v>0.17249999999999999</v>
      </c>
    </row>
    <row r="88" spans="1:10" ht="26.25" customHeight="1" x14ac:dyDescent="0.2">
      <c r="A88" s="52">
        <v>85</v>
      </c>
      <c r="B88" s="41" t="s">
        <v>490</v>
      </c>
      <c r="C88" s="41" t="s">
        <v>28</v>
      </c>
      <c r="D88" s="41" t="s">
        <v>78</v>
      </c>
      <c r="E88" s="51" t="s">
        <v>471</v>
      </c>
      <c r="F88" s="51" t="s">
        <v>472</v>
      </c>
      <c r="G88" s="41">
        <v>9</v>
      </c>
      <c r="H88" s="41" t="s">
        <v>30</v>
      </c>
      <c r="I88" s="60">
        <v>17.25</v>
      </c>
      <c r="J88" s="53">
        <f t="shared" si="2"/>
        <v>0.17249999999999999</v>
      </c>
    </row>
    <row r="89" spans="1:10" ht="26.25" customHeight="1" x14ac:dyDescent="0.2">
      <c r="A89" s="50">
        <v>86</v>
      </c>
      <c r="B89" s="41" t="s">
        <v>586</v>
      </c>
      <c r="C89" s="41" t="s">
        <v>186</v>
      </c>
      <c r="D89" s="41" t="s">
        <v>135</v>
      </c>
      <c r="E89" s="51" t="s">
        <v>471</v>
      </c>
      <c r="F89" s="51" t="s">
        <v>472</v>
      </c>
      <c r="G89" s="41">
        <v>9</v>
      </c>
      <c r="H89" s="41" t="s">
        <v>30</v>
      </c>
      <c r="I89" s="60">
        <v>17.25</v>
      </c>
      <c r="J89" s="53">
        <f t="shared" si="2"/>
        <v>0.17249999999999999</v>
      </c>
    </row>
    <row r="90" spans="1:10" ht="26.25" customHeight="1" x14ac:dyDescent="0.2">
      <c r="A90" s="52">
        <v>87</v>
      </c>
      <c r="B90" s="38" t="s">
        <v>587</v>
      </c>
      <c r="C90" s="38" t="s">
        <v>89</v>
      </c>
      <c r="D90" s="38" t="s">
        <v>87</v>
      </c>
      <c r="E90" s="51" t="s">
        <v>471</v>
      </c>
      <c r="F90" s="51" t="s">
        <v>472</v>
      </c>
      <c r="G90" s="41">
        <v>9</v>
      </c>
      <c r="H90" s="41" t="s">
        <v>30</v>
      </c>
      <c r="I90" s="60">
        <v>17.25</v>
      </c>
      <c r="J90" s="53">
        <f t="shared" si="2"/>
        <v>0.17249999999999999</v>
      </c>
    </row>
    <row r="91" spans="1:10" ht="26.25" customHeight="1" x14ac:dyDescent="0.2">
      <c r="A91" s="50">
        <v>88</v>
      </c>
      <c r="B91" s="37" t="s">
        <v>401</v>
      </c>
      <c r="C91" s="37" t="s">
        <v>22</v>
      </c>
      <c r="D91" s="37" t="s">
        <v>19</v>
      </c>
      <c r="E91" s="51" t="s">
        <v>322</v>
      </c>
      <c r="F91" s="51" t="s">
        <v>345</v>
      </c>
      <c r="G91" s="51">
        <v>9</v>
      </c>
      <c r="H91" s="51"/>
      <c r="I91" s="51">
        <v>17</v>
      </c>
      <c r="J91" s="53">
        <f t="shared" si="2"/>
        <v>0.17</v>
      </c>
    </row>
    <row r="92" spans="1:10" ht="26.25" customHeight="1" x14ac:dyDescent="0.2">
      <c r="A92" s="52">
        <v>89</v>
      </c>
      <c r="B92" s="41" t="s">
        <v>588</v>
      </c>
      <c r="C92" s="41" t="s">
        <v>326</v>
      </c>
      <c r="D92" s="41" t="s">
        <v>200</v>
      </c>
      <c r="E92" s="51" t="s">
        <v>471</v>
      </c>
      <c r="F92" s="51" t="s">
        <v>472</v>
      </c>
      <c r="G92" s="41">
        <v>9</v>
      </c>
      <c r="H92" s="41" t="s">
        <v>30</v>
      </c>
      <c r="I92" s="60">
        <v>16.5</v>
      </c>
      <c r="J92" s="53">
        <f t="shared" si="2"/>
        <v>0.16500000000000001</v>
      </c>
    </row>
    <row r="93" spans="1:10" ht="26.25" customHeight="1" x14ac:dyDescent="0.2">
      <c r="A93" s="50">
        <v>90</v>
      </c>
      <c r="B93" s="37" t="s">
        <v>390</v>
      </c>
      <c r="C93" s="37" t="s">
        <v>343</v>
      </c>
      <c r="D93" s="37" t="s">
        <v>78</v>
      </c>
      <c r="E93" s="51" t="s">
        <v>322</v>
      </c>
      <c r="F93" s="51" t="s">
        <v>345</v>
      </c>
      <c r="G93" s="51">
        <v>9</v>
      </c>
      <c r="H93" s="51"/>
      <c r="I93" s="51">
        <v>16.25</v>
      </c>
      <c r="J93" s="53">
        <f t="shared" si="2"/>
        <v>0.16250000000000001</v>
      </c>
    </row>
    <row r="94" spans="1:10" s="58" customFormat="1" ht="26.25" customHeight="1" x14ac:dyDescent="0.2">
      <c r="A94" s="52">
        <v>91</v>
      </c>
      <c r="B94" s="55" t="s">
        <v>407</v>
      </c>
      <c r="C94" s="55" t="s">
        <v>99</v>
      </c>
      <c r="D94" s="55" t="s">
        <v>87</v>
      </c>
      <c r="E94" s="57" t="s">
        <v>322</v>
      </c>
      <c r="F94" s="57" t="s">
        <v>345</v>
      </c>
      <c r="G94" s="57">
        <v>9</v>
      </c>
      <c r="H94" s="57"/>
      <c r="I94" s="57">
        <v>16.25</v>
      </c>
      <c r="J94" s="53">
        <f t="shared" si="2"/>
        <v>0.16250000000000001</v>
      </c>
    </row>
    <row r="95" spans="1:10" ht="26.25" customHeight="1" x14ac:dyDescent="0.2">
      <c r="A95" s="50">
        <v>92</v>
      </c>
      <c r="B95" s="41" t="s">
        <v>68</v>
      </c>
      <c r="C95" s="41" t="s">
        <v>99</v>
      </c>
      <c r="D95" s="41" t="s">
        <v>70</v>
      </c>
      <c r="E95" s="51" t="s">
        <v>15</v>
      </c>
      <c r="F95" s="51" t="s">
        <v>16</v>
      </c>
      <c r="G95" s="51">
        <v>9</v>
      </c>
      <c r="H95" s="41" t="s">
        <v>30</v>
      </c>
      <c r="I95" s="61">
        <v>16</v>
      </c>
      <c r="J95" s="53">
        <f t="shared" si="2"/>
        <v>0.16</v>
      </c>
    </row>
    <row r="96" spans="1:10" ht="26.25" customHeight="1" x14ac:dyDescent="0.2">
      <c r="A96" s="52">
        <v>93</v>
      </c>
      <c r="B96" s="37" t="s">
        <v>346</v>
      </c>
      <c r="C96" s="37" t="s">
        <v>100</v>
      </c>
      <c r="D96" s="37" t="s">
        <v>155</v>
      </c>
      <c r="E96" s="51" t="s">
        <v>322</v>
      </c>
      <c r="F96" s="51" t="s">
        <v>345</v>
      </c>
      <c r="G96" s="51">
        <v>9</v>
      </c>
      <c r="H96" s="51"/>
      <c r="I96" s="51">
        <v>16</v>
      </c>
      <c r="J96" s="53">
        <f t="shared" si="2"/>
        <v>0.16</v>
      </c>
    </row>
    <row r="97" spans="1:10" ht="26.25" customHeight="1" x14ac:dyDescent="0.2">
      <c r="A97" s="50">
        <v>94</v>
      </c>
      <c r="B97" s="37" t="s">
        <v>43</v>
      </c>
      <c r="C97" s="37" t="s">
        <v>191</v>
      </c>
      <c r="D97" s="37" t="s">
        <v>119</v>
      </c>
      <c r="E97" s="51" t="s">
        <v>322</v>
      </c>
      <c r="F97" s="51" t="s">
        <v>345</v>
      </c>
      <c r="G97" s="51">
        <v>9</v>
      </c>
      <c r="H97" s="51"/>
      <c r="I97" s="51">
        <v>15.75</v>
      </c>
      <c r="J97" s="53">
        <f t="shared" si="2"/>
        <v>0.1575</v>
      </c>
    </row>
    <row r="98" spans="1:10" ht="26.25" customHeight="1" x14ac:dyDescent="0.2">
      <c r="A98" s="52">
        <v>95</v>
      </c>
      <c r="B98" s="41" t="s">
        <v>526</v>
      </c>
      <c r="C98" s="41" t="s">
        <v>146</v>
      </c>
      <c r="D98" s="41" t="s">
        <v>70</v>
      </c>
      <c r="E98" s="51" t="s">
        <v>471</v>
      </c>
      <c r="F98" s="51" t="s">
        <v>472</v>
      </c>
      <c r="G98" s="41">
        <v>9</v>
      </c>
      <c r="H98" s="41" t="s">
        <v>30</v>
      </c>
      <c r="I98" s="60">
        <v>15.75</v>
      </c>
      <c r="J98" s="53">
        <f t="shared" si="2"/>
        <v>0.1575</v>
      </c>
    </row>
    <row r="99" spans="1:10" ht="26.25" customHeight="1" x14ac:dyDescent="0.2">
      <c r="A99" s="50">
        <v>96</v>
      </c>
      <c r="B99" s="37" t="s">
        <v>400</v>
      </c>
      <c r="C99" s="37" t="s">
        <v>89</v>
      </c>
      <c r="D99" s="37" t="s">
        <v>61</v>
      </c>
      <c r="E99" s="51" t="s">
        <v>322</v>
      </c>
      <c r="F99" s="51" t="s">
        <v>345</v>
      </c>
      <c r="G99" s="51">
        <v>9</v>
      </c>
      <c r="H99" s="51"/>
      <c r="I99" s="51">
        <v>15</v>
      </c>
      <c r="J99" s="53">
        <f t="shared" si="2"/>
        <v>0.15</v>
      </c>
    </row>
    <row r="100" spans="1:10" ht="26.25" customHeight="1" x14ac:dyDescent="0.2">
      <c r="A100" s="52">
        <v>97</v>
      </c>
      <c r="B100" s="41" t="s">
        <v>224</v>
      </c>
      <c r="C100" s="41" t="s">
        <v>225</v>
      </c>
      <c r="D100" s="41" t="s">
        <v>226</v>
      </c>
      <c r="E100" s="51" t="s">
        <v>15</v>
      </c>
      <c r="F100" s="51" t="s">
        <v>16</v>
      </c>
      <c r="G100" s="51">
        <v>9</v>
      </c>
      <c r="H100" s="41" t="s">
        <v>30</v>
      </c>
      <c r="I100" s="61">
        <v>14.75</v>
      </c>
      <c r="J100" s="53">
        <f t="shared" ref="J100:J116" si="3">I100/$G$1</f>
        <v>0.14749999999999999</v>
      </c>
    </row>
    <row r="101" spans="1:10" ht="26.25" customHeight="1" x14ac:dyDescent="0.2">
      <c r="A101" s="50">
        <v>98</v>
      </c>
      <c r="B101" s="37" t="s">
        <v>403</v>
      </c>
      <c r="C101" s="37" t="s">
        <v>144</v>
      </c>
      <c r="D101" s="37" t="s">
        <v>78</v>
      </c>
      <c r="E101" s="51" t="s">
        <v>322</v>
      </c>
      <c r="F101" s="51" t="s">
        <v>345</v>
      </c>
      <c r="G101" s="51">
        <v>9</v>
      </c>
      <c r="H101" s="51"/>
      <c r="I101" s="51">
        <v>14.5</v>
      </c>
      <c r="J101" s="53">
        <f t="shared" si="3"/>
        <v>0.14499999999999999</v>
      </c>
    </row>
    <row r="102" spans="1:10" ht="26.25" customHeight="1" x14ac:dyDescent="0.2">
      <c r="A102" s="52">
        <v>99</v>
      </c>
      <c r="B102" s="41" t="s">
        <v>215</v>
      </c>
      <c r="C102" s="41" t="s">
        <v>227</v>
      </c>
      <c r="D102" s="41" t="s">
        <v>217</v>
      </c>
      <c r="E102" s="51" t="s">
        <v>15</v>
      </c>
      <c r="F102" s="51" t="s">
        <v>16</v>
      </c>
      <c r="G102" s="51">
        <v>9</v>
      </c>
      <c r="H102" s="41" t="s">
        <v>30</v>
      </c>
      <c r="I102" s="61">
        <v>14</v>
      </c>
      <c r="J102" s="53">
        <f t="shared" si="3"/>
        <v>0.14000000000000001</v>
      </c>
    </row>
    <row r="103" spans="1:10" ht="26.25" customHeight="1" x14ac:dyDescent="0.2">
      <c r="A103" s="50">
        <v>100</v>
      </c>
      <c r="B103" s="39" t="s">
        <v>589</v>
      </c>
      <c r="C103" s="39" t="s">
        <v>60</v>
      </c>
      <c r="D103" s="39" t="s">
        <v>87</v>
      </c>
      <c r="E103" s="51" t="s">
        <v>471</v>
      </c>
      <c r="F103" s="51" t="s">
        <v>472</v>
      </c>
      <c r="G103" s="41">
        <v>9</v>
      </c>
      <c r="H103" s="41" t="s">
        <v>30</v>
      </c>
      <c r="I103" s="56">
        <v>13.75</v>
      </c>
      <c r="J103" s="53">
        <f t="shared" si="3"/>
        <v>0.13750000000000001</v>
      </c>
    </row>
    <row r="104" spans="1:10" ht="26.25" customHeight="1" x14ac:dyDescent="0.2">
      <c r="A104" s="52">
        <v>101</v>
      </c>
      <c r="B104" s="41" t="s">
        <v>228</v>
      </c>
      <c r="C104" s="41" t="s">
        <v>180</v>
      </c>
      <c r="D104" s="41" t="s">
        <v>229</v>
      </c>
      <c r="E104" s="51" t="s">
        <v>15</v>
      </c>
      <c r="F104" s="51" t="s">
        <v>16</v>
      </c>
      <c r="G104" s="51">
        <v>9</v>
      </c>
      <c r="H104" s="41" t="s">
        <v>30</v>
      </c>
      <c r="I104" s="61">
        <v>13</v>
      </c>
      <c r="J104" s="53">
        <f t="shared" si="3"/>
        <v>0.13</v>
      </c>
    </row>
    <row r="105" spans="1:10" ht="26.25" customHeight="1" x14ac:dyDescent="0.2">
      <c r="A105" s="50">
        <v>102</v>
      </c>
      <c r="B105" s="41" t="s">
        <v>590</v>
      </c>
      <c r="C105" s="41" t="s">
        <v>437</v>
      </c>
      <c r="D105" s="41" t="s">
        <v>591</v>
      </c>
      <c r="E105" s="51" t="s">
        <v>471</v>
      </c>
      <c r="F105" s="51" t="s">
        <v>472</v>
      </c>
      <c r="G105" s="41">
        <v>9</v>
      </c>
      <c r="H105" s="41" t="s">
        <v>30</v>
      </c>
      <c r="I105" s="60">
        <v>12.75</v>
      </c>
      <c r="J105" s="53">
        <f t="shared" si="3"/>
        <v>0.1275</v>
      </c>
    </row>
    <row r="106" spans="1:10" ht="26.25" customHeight="1" x14ac:dyDescent="0.2">
      <c r="A106" s="52">
        <v>103</v>
      </c>
      <c r="B106" s="37" t="s">
        <v>359</v>
      </c>
      <c r="C106" s="37" t="s">
        <v>58</v>
      </c>
      <c r="D106" s="37" t="s">
        <v>178</v>
      </c>
      <c r="E106" s="51" t="s">
        <v>322</v>
      </c>
      <c r="F106" s="51" t="s">
        <v>345</v>
      </c>
      <c r="G106" s="51">
        <v>9</v>
      </c>
      <c r="H106" s="51"/>
      <c r="I106" s="51">
        <v>12.25</v>
      </c>
      <c r="J106" s="53">
        <f t="shared" si="3"/>
        <v>0.1225</v>
      </c>
    </row>
    <row r="107" spans="1:10" ht="26.25" customHeight="1" x14ac:dyDescent="0.2">
      <c r="A107" s="50">
        <v>104</v>
      </c>
      <c r="B107" s="41" t="s">
        <v>230</v>
      </c>
      <c r="C107" s="41" t="s">
        <v>169</v>
      </c>
      <c r="D107" s="41" t="s">
        <v>105</v>
      </c>
      <c r="E107" s="51" t="s">
        <v>15</v>
      </c>
      <c r="F107" s="51" t="s">
        <v>16</v>
      </c>
      <c r="G107" s="51">
        <v>9</v>
      </c>
      <c r="H107" s="41" t="s">
        <v>30</v>
      </c>
      <c r="I107" s="61">
        <v>12</v>
      </c>
      <c r="J107" s="53">
        <f t="shared" si="3"/>
        <v>0.12</v>
      </c>
    </row>
    <row r="108" spans="1:10" ht="26.25" customHeight="1" x14ac:dyDescent="0.2">
      <c r="A108" s="52">
        <v>105</v>
      </c>
      <c r="B108" s="41" t="s">
        <v>231</v>
      </c>
      <c r="C108" s="41" t="s">
        <v>232</v>
      </c>
      <c r="D108" s="41" t="s">
        <v>233</v>
      </c>
      <c r="E108" s="51" t="s">
        <v>15</v>
      </c>
      <c r="F108" s="51" t="s">
        <v>16</v>
      </c>
      <c r="G108" s="51">
        <v>9</v>
      </c>
      <c r="H108" s="41" t="s">
        <v>30</v>
      </c>
      <c r="I108" s="61">
        <v>11.75</v>
      </c>
      <c r="J108" s="53">
        <f t="shared" si="3"/>
        <v>0.11749999999999999</v>
      </c>
    </row>
    <row r="109" spans="1:10" ht="26.25" customHeight="1" x14ac:dyDescent="0.2">
      <c r="A109" s="50">
        <v>106</v>
      </c>
      <c r="B109" s="41" t="s">
        <v>592</v>
      </c>
      <c r="C109" s="41" t="s">
        <v>212</v>
      </c>
      <c r="D109" s="41" t="s">
        <v>574</v>
      </c>
      <c r="E109" s="51" t="s">
        <v>471</v>
      </c>
      <c r="F109" s="51" t="s">
        <v>472</v>
      </c>
      <c r="G109" s="41">
        <v>9</v>
      </c>
      <c r="H109" s="41" t="s">
        <v>30</v>
      </c>
      <c r="I109" s="60">
        <v>11.75</v>
      </c>
      <c r="J109" s="53">
        <f t="shared" si="3"/>
        <v>0.11749999999999999</v>
      </c>
    </row>
    <row r="110" spans="1:10" ht="26.25" customHeight="1" x14ac:dyDescent="0.2">
      <c r="A110" s="52">
        <v>107</v>
      </c>
      <c r="B110" s="37" t="s">
        <v>383</v>
      </c>
      <c r="C110" s="37" t="s">
        <v>384</v>
      </c>
      <c r="D110" s="37" t="s">
        <v>385</v>
      </c>
      <c r="E110" s="51" t="s">
        <v>322</v>
      </c>
      <c r="F110" s="51" t="s">
        <v>345</v>
      </c>
      <c r="G110" s="51">
        <v>9</v>
      </c>
      <c r="H110" s="51"/>
      <c r="I110" s="51">
        <v>11.5</v>
      </c>
      <c r="J110" s="53">
        <f t="shared" si="3"/>
        <v>0.115</v>
      </c>
    </row>
    <row r="111" spans="1:10" ht="26.25" customHeight="1" x14ac:dyDescent="0.2">
      <c r="A111" s="50">
        <v>108</v>
      </c>
      <c r="B111" s="37" t="s">
        <v>428</v>
      </c>
      <c r="C111" s="37" t="s">
        <v>26</v>
      </c>
      <c r="D111" s="37" t="s">
        <v>361</v>
      </c>
      <c r="E111" s="51" t="s">
        <v>322</v>
      </c>
      <c r="F111" s="51" t="s">
        <v>345</v>
      </c>
      <c r="G111" s="51">
        <v>9</v>
      </c>
      <c r="H111" s="51"/>
      <c r="I111" s="51">
        <v>9.75</v>
      </c>
      <c r="J111" s="53">
        <f t="shared" si="3"/>
        <v>9.7500000000000003E-2</v>
      </c>
    </row>
    <row r="112" spans="1:10" ht="26.25" customHeight="1" x14ac:dyDescent="0.2">
      <c r="A112" s="52">
        <v>109</v>
      </c>
      <c r="B112" s="41" t="s">
        <v>593</v>
      </c>
      <c r="C112" s="41" t="s">
        <v>100</v>
      </c>
      <c r="D112" s="41" t="s">
        <v>119</v>
      </c>
      <c r="E112" s="51" t="s">
        <v>471</v>
      </c>
      <c r="F112" s="51" t="s">
        <v>472</v>
      </c>
      <c r="G112" s="41">
        <v>9</v>
      </c>
      <c r="H112" s="41" t="s">
        <v>30</v>
      </c>
      <c r="I112" s="60">
        <v>9.25</v>
      </c>
      <c r="J112" s="53">
        <f t="shared" si="3"/>
        <v>9.2499999999999999E-2</v>
      </c>
    </row>
    <row r="113" spans="1:10" ht="26.25" customHeight="1" x14ac:dyDescent="0.2">
      <c r="A113" s="50">
        <v>110</v>
      </c>
      <c r="B113" s="41" t="s">
        <v>234</v>
      </c>
      <c r="C113" s="41" t="s">
        <v>235</v>
      </c>
      <c r="D113" s="41" t="s">
        <v>70</v>
      </c>
      <c r="E113" s="51" t="s">
        <v>15</v>
      </c>
      <c r="F113" s="51" t="s">
        <v>16</v>
      </c>
      <c r="G113" s="51">
        <v>9</v>
      </c>
      <c r="H113" s="41" t="s">
        <v>30</v>
      </c>
      <c r="I113" s="61">
        <v>7</v>
      </c>
      <c r="J113" s="53">
        <f t="shared" si="3"/>
        <v>7.0000000000000007E-2</v>
      </c>
    </row>
    <row r="114" spans="1:10" ht="26.25" customHeight="1" x14ac:dyDescent="0.2">
      <c r="A114" s="52">
        <v>111</v>
      </c>
      <c r="B114" s="41" t="s">
        <v>236</v>
      </c>
      <c r="C114" s="41" t="s">
        <v>154</v>
      </c>
      <c r="D114" s="41" t="s">
        <v>87</v>
      </c>
      <c r="E114" s="51" t="s">
        <v>15</v>
      </c>
      <c r="F114" s="51" t="s">
        <v>16</v>
      </c>
      <c r="G114" s="51">
        <v>9</v>
      </c>
      <c r="H114" s="41" t="s">
        <v>30</v>
      </c>
      <c r="I114" s="61">
        <v>6.75</v>
      </c>
      <c r="J114" s="53">
        <f t="shared" si="3"/>
        <v>6.7500000000000004E-2</v>
      </c>
    </row>
    <row r="115" spans="1:10" ht="26.25" customHeight="1" x14ac:dyDescent="0.2">
      <c r="A115" s="50">
        <v>112</v>
      </c>
      <c r="B115" s="37" t="s">
        <v>618</v>
      </c>
      <c r="C115" s="37" t="s">
        <v>72</v>
      </c>
      <c r="D115" s="37" t="s">
        <v>161</v>
      </c>
      <c r="E115" s="51" t="s">
        <v>607</v>
      </c>
      <c r="F115" s="51" t="s">
        <v>619</v>
      </c>
      <c r="G115" s="51">
        <v>9</v>
      </c>
      <c r="H115" s="51"/>
      <c r="I115" s="52">
        <v>6</v>
      </c>
      <c r="J115" s="53">
        <f t="shared" si="3"/>
        <v>0.06</v>
      </c>
    </row>
    <row r="116" spans="1:10" ht="26.25" customHeight="1" x14ac:dyDescent="0.2">
      <c r="A116" s="52">
        <v>113</v>
      </c>
      <c r="B116" s="38" t="s">
        <v>237</v>
      </c>
      <c r="C116" s="38" t="s">
        <v>191</v>
      </c>
      <c r="D116" s="38" t="s">
        <v>87</v>
      </c>
      <c r="E116" s="51" t="s">
        <v>15</v>
      </c>
      <c r="F116" s="51" t="s">
        <v>16</v>
      </c>
      <c r="G116" s="51">
        <v>9</v>
      </c>
      <c r="H116" s="41" t="s">
        <v>30</v>
      </c>
      <c r="I116" s="61">
        <v>0</v>
      </c>
      <c r="J116" s="53">
        <f t="shared" si="3"/>
        <v>0</v>
      </c>
    </row>
  </sheetData>
  <sortState ref="A4:O116">
    <sortCondition descending="1" ref="J4"/>
  </sortState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3" workbookViewId="0">
      <selection activeCell="E13" sqref="E1:I1048576"/>
    </sheetView>
  </sheetViews>
  <sheetFormatPr defaultColWidth="9.140625" defaultRowHeight="12.75" x14ac:dyDescent="0.2"/>
  <cols>
    <col min="1" max="1" width="6.28515625" style="43" bestFit="1" customWidth="1"/>
    <col min="2" max="2" width="16.42578125" style="43" customWidth="1"/>
    <col min="3" max="3" width="12" style="43" customWidth="1"/>
    <col min="4" max="4" width="11.85546875" style="43" customWidth="1"/>
    <col min="5" max="6" width="23.28515625" style="43" customWidth="1"/>
    <col min="7" max="7" width="10" style="43" customWidth="1"/>
    <col min="8" max="8" width="9.85546875" style="45" customWidth="1"/>
    <col min="9" max="9" width="11.85546875" style="46" customWidth="1"/>
    <col min="10" max="16384" width="9.140625" style="43"/>
  </cols>
  <sheetData>
    <row r="1" spans="1:10" ht="14.25" customHeight="1" x14ac:dyDescent="0.2">
      <c r="E1" s="63"/>
      <c r="F1" s="59" t="s">
        <v>10</v>
      </c>
      <c r="G1" s="13">
        <v>100</v>
      </c>
      <c r="H1" s="79"/>
    </row>
    <row r="2" spans="1:10" ht="12.75" customHeight="1" x14ac:dyDescent="0.2">
      <c r="E2" s="45"/>
      <c r="F2" s="45"/>
      <c r="G2" s="17"/>
      <c r="H2" s="17"/>
      <c r="I2" s="47"/>
    </row>
    <row r="3" spans="1:10" ht="76.5" x14ac:dyDescent="0.2">
      <c r="A3" s="36" t="s">
        <v>0</v>
      </c>
      <c r="B3" s="36" t="s">
        <v>1</v>
      </c>
      <c r="C3" s="36" t="s">
        <v>2</v>
      </c>
      <c r="D3" s="36" t="s">
        <v>3</v>
      </c>
      <c r="E3" s="48" t="s">
        <v>9</v>
      </c>
      <c r="F3" s="48" t="s">
        <v>7</v>
      </c>
      <c r="G3" s="48" t="s">
        <v>4</v>
      </c>
      <c r="H3" s="36" t="s">
        <v>5</v>
      </c>
      <c r="I3" s="49" t="s">
        <v>659</v>
      </c>
      <c r="J3" s="48" t="s">
        <v>8</v>
      </c>
    </row>
    <row r="4" spans="1:10" ht="26.25" customHeight="1" x14ac:dyDescent="0.2">
      <c r="A4" s="50">
        <v>1</v>
      </c>
      <c r="B4" s="37" t="s">
        <v>238</v>
      </c>
      <c r="C4" s="37" t="s">
        <v>114</v>
      </c>
      <c r="D4" s="37" t="s">
        <v>109</v>
      </c>
      <c r="E4" s="51" t="s">
        <v>15</v>
      </c>
      <c r="F4" s="51" t="s">
        <v>16</v>
      </c>
      <c r="G4" s="51">
        <v>10</v>
      </c>
      <c r="H4" s="51" t="s">
        <v>20</v>
      </c>
      <c r="I4" s="52">
        <v>75.5</v>
      </c>
      <c r="J4" s="53">
        <f t="shared" ref="J4:J32" si="0">I4/$G$1</f>
        <v>0.755</v>
      </c>
    </row>
    <row r="5" spans="1:10" ht="26.25" customHeight="1" x14ac:dyDescent="0.2">
      <c r="A5" s="50">
        <v>2</v>
      </c>
      <c r="B5" s="40" t="s">
        <v>239</v>
      </c>
      <c r="C5" s="40" t="s">
        <v>99</v>
      </c>
      <c r="D5" s="40" t="s">
        <v>87</v>
      </c>
      <c r="E5" s="51" t="s">
        <v>15</v>
      </c>
      <c r="F5" s="51" t="s">
        <v>16</v>
      </c>
      <c r="G5" s="51">
        <v>10</v>
      </c>
      <c r="H5" s="41" t="s">
        <v>24</v>
      </c>
      <c r="I5" s="54">
        <v>73.5</v>
      </c>
      <c r="J5" s="53">
        <f t="shared" si="0"/>
        <v>0.73499999999999999</v>
      </c>
    </row>
    <row r="6" spans="1:10" ht="26.25" customHeight="1" x14ac:dyDescent="0.2">
      <c r="A6" s="50">
        <v>3</v>
      </c>
      <c r="B6" s="42" t="s">
        <v>240</v>
      </c>
      <c r="C6" s="42" t="s">
        <v>241</v>
      </c>
      <c r="D6" s="42" t="s">
        <v>164</v>
      </c>
      <c r="E6" s="51" t="s">
        <v>15</v>
      </c>
      <c r="F6" s="51" t="s">
        <v>16</v>
      </c>
      <c r="G6" s="51">
        <v>10</v>
      </c>
      <c r="H6" s="41" t="s">
        <v>24</v>
      </c>
      <c r="I6" s="54">
        <v>71</v>
      </c>
      <c r="J6" s="53">
        <f t="shared" si="0"/>
        <v>0.71</v>
      </c>
    </row>
    <row r="7" spans="1:10" ht="26.25" customHeight="1" x14ac:dyDescent="0.2">
      <c r="A7" s="50">
        <v>4</v>
      </c>
      <c r="B7" s="41" t="s">
        <v>436</v>
      </c>
      <c r="C7" s="41" t="s">
        <v>437</v>
      </c>
      <c r="D7" s="41" t="s">
        <v>374</v>
      </c>
      <c r="E7" s="51" t="s">
        <v>322</v>
      </c>
      <c r="F7" s="51" t="s">
        <v>285</v>
      </c>
      <c r="G7" s="51">
        <v>10</v>
      </c>
      <c r="H7" s="41" t="s">
        <v>20</v>
      </c>
      <c r="I7" s="51">
        <v>65.5</v>
      </c>
      <c r="J7" s="53">
        <f t="shared" si="0"/>
        <v>0.65500000000000003</v>
      </c>
    </row>
    <row r="8" spans="1:10" ht="26.25" customHeight="1" x14ac:dyDescent="0.2">
      <c r="A8" s="50">
        <v>5</v>
      </c>
      <c r="B8" s="41" t="s">
        <v>242</v>
      </c>
      <c r="C8" s="41" t="s">
        <v>243</v>
      </c>
      <c r="D8" s="41" t="s">
        <v>19</v>
      </c>
      <c r="E8" s="51" t="s">
        <v>15</v>
      </c>
      <c r="F8" s="51" t="s">
        <v>16</v>
      </c>
      <c r="G8" s="51">
        <v>10</v>
      </c>
      <c r="H8" s="41" t="s">
        <v>30</v>
      </c>
      <c r="I8" s="73">
        <v>65</v>
      </c>
      <c r="J8" s="53">
        <f t="shared" si="0"/>
        <v>0.65</v>
      </c>
    </row>
    <row r="9" spans="1:10" ht="26.25" customHeight="1" x14ac:dyDescent="0.2">
      <c r="A9" s="50">
        <v>6</v>
      </c>
      <c r="B9" s="41" t="s">
        <v>244</v>
      </c>
      <c r="C9" s="41" t="s">
        <v>169</v>
      </c>
      <c r="D9" s="41" t="s">
        <v>245</v>
      </c>
      <c r="E9" s="51" t="s">
        <v>15</v>
      </c>
      <c r="F9" s="51" t="s">
        <v>16</v>
      </c>
      <c r="G9" s="51">
        <v>10</v>
      </c>
      <c r="H9" s="41" t="s">
        <v>30</v>
      </c>
      <c r="I9" s="73">
        <v>56</v>
      </c>
      <c r="J9" s="53">
        <f t="shared" si="0"/>
        <v>0.56000000000000005</v>
      </c>
    </row>
    <row r="10" spans="1:10" ht="26.25" customHeight="1" x14ac:dyDescent="0.2">
      <c r="A10" s="50">
        <v>7</v>
      </c>
      <c r="B10" s="41" t="s">
        <v>435</v>
      </c>
      <c r="C10" s="41" t="s">
        <v>180</v>
      </c>
      <c r="D10" s="41" t="s">
        <v>155</v>
      </c>
      <c r="E10" s="51" t="s">
        <v>322</v>
      </c>
      <c r="F10" s="51" t="s">
        <v>285</v>
      </c>
      <c r="G10" s="51">
        <v>10</v>
      </c>
      <c r="H10" s="41" t="s">
        <v>298</v>
      </c>
      <c r="I10" s="51">
        <v>40</v>
      </c>
      <c r="J10" s="53">
        <f t="shared" si="0"/>
        <v>0.4</v>
      </c>
    </row>
    <row r="11" spans="1:10" ht="26.25" customHeight="1" x14ac:dyDescent="0.2">
      <c r="A11" s="50">
        <v>8</v>
      </c>
      <c r="B11" s="37" t="s">
        <v>429</v>
      </c>
      <c r="C11" s="37" t="s">
        <v>430</v>
      </c>
      <c r="D11" s="37" t="s">
        <v>63</v>
      </c>
      <c r="E11" s="51" t="s">
        <v>322</v>
      </c>
      <c r="F11" s="51" t="s">
        <v>285</v>
      </c>
      <c r="G11" s="51">
        <v>10</v>
      </c>
      <c r="H11" s="51" t="s">
        <v>298</v>
      </c>
      <c r="I11" s="51">
        <v>34</v>
      </c>
      <c r="J11" s="53">
        <f t="shared" si="0"/>
        <v>0.34</v>
      </c>
    </row>
    <row r="12" spans="1:10" ht="26.25" customHeight="1" x14ac:dyDescent="0.2">
      <c r="A12" s="50">
        <v>9</v>
      </c>
      <c r="B12" s="41" t="s">
        <v>594</v>
      </c>
      <c r="C12" s="41" t="s">
        <v>22</v>
      </c>
      <c r="D12" s="41" t="s">
        <v>260</v>
      </c>
      <c r="E12" s="51" t="s">
        <v>471</v>
      </c>
      <c r="F12" s="51" t="s">
        <v>472</v>
      </c>
      <c r="G12" s="51">
        <v>10</v>
      </c>
      <c r="H12" s="41" t="s">
        <v>20</v>
      </c>
      <c r="I12" s="52">
        <v>32.5</v>
      </c>
      <c r="J12" s="53">
        <f t="shared" si="0"/>
        <v>0.32500000000000001</v>
      </c>
    </row>
    <row r="13" spans="1:10" ht="26.25" customHeight="1" x14ac:dyDescent="0.2">
      <c r="A13" s="50">
        <v>10</v>
      </c>
      <c r="B13" s="41" t="s">
        <v>516</v>
      </c>
      <c r="C13" s="41" t="s">
        <v>26</v>
      </c>
      <c r="D13" s="41" t="s">
        <v>307</v>
      </c>
      <c r="E13" s="51" t="s">
        <v>471</v>
      </c>
      <c r="F13" s="51" t="s">
        <v>472</v>
      </c>
      <c r="G13" s="51">
        <v>10</v>
      </c>
      <c r="H13" s="41" t="s">
        <v>24</v>
      </c>
      <c r="I13" s="52">
        <v>27</v>
      </c>
      <c r="J13" s="53">
        <f t="shared" si="0"/>
        <v>0.27</v>
      </c>
    </row>
    <row r="14" spans="1:10" ht="26.25" customHeight="1" x14ac:dyDescent="0.2">
      <c r="A14" s="50">
        <v>11</v>
      </c>
      <c r="B14" s="52" t="s">
        <v>464</v>
      </c>
      <c r="C14" s="52" t="s">
        <v>111</v>
      </c>
      <c r="D14" s="52" t="s">
        <v>63</v>
      </c>
      <c r="E14" s="52" t="s">
        <v>465</v>
      </c>
      <c r="F14" s="52" t="s">
        <v>268</v>
      </c>
      <c r="G14" s="52">
        <v>10</v>
      </c>
      <c r="H14" s="52" t="s">
        <v>30</v>
      </c>
      <c r="I14" s="52">
        <v>22.5</v>
      </c>
      <c r="J14" s="53">
        <f t="shared" si="0"/>
        <v>0.22500000000000001</v>
      </c>
    </row>
    <row r="15" spans="1:10" ht="26.25" customHeight="1" x14ac:dyDescent="0.2">
      <c r="A15" s="50">
        <v>12</v>
      </c>
      <c r="B15" s="41" t="s">
        <v>246</v>
      </c>
      <c r="C15" s="41" t="s">
        <v>247</v>
      </c>
      <c r="D15" s="41" t="s">
        <v>248</v>
      </c>
      <c r="E15" s="51" t="s">
        <v>15</v>
      </c>
      <c r="F15" s="51" t="s">
        <v>16</v>
      </c>
      <c r="G15" s="51">
        <v>10</v>
      </c>
      <c r="H15" s="41" t="s">
        <v>30</v>
      </c>
      <c r="I15" s="73">
        <v>21</v>
      </c>
      <c r="J15" s="53">
        <f t="shared" si="0"/>
        <v>0.21</v>
      </c>
    </row>
    <row r="16" spans="1:10" ht="26.25" customHeight="1" x14ac:dyDescent="0.2">
      <c r="A16" s="50">
        <v>13</v>
      </c>
      <c r="B16" s="37" t="s">
        <v>442</v>
      </c>
      <c r="C16" s="37" t="s">
        <v>72</v>
      </c>
      <c r="D16" s="37" t="s">
        <v>443</v>
      </c>
      <c r="E16" s="51" t="s">
        <v>444</v>
      </c>
      <c r="F16" s="51" t="s">
        <v>445</v>
      </c>
      <c r="G16" s="51">
        <v>10</v>
      </c>
      <c r="H16" s="51" t="s">
        <v>20</v>
      </c>
      <c r="I16" s="88" t="s">
        <v>446</v>
      </c>
      <c r="J16" s="53">
        <f t="shared" si="0"/>
        <v>0.20499999999999999</v>
      </c>
    </row>
    <row r="17" spans="1:10" ht="26.25" customHeight="1" x14ac:dyDescent="0.2">
      <c r="A17" s="50">
        <v>14</v>
      </c>
      <c r="B17" s="40" t="s">
        <v>595</v>
      </c>
      <c r="C17" s="40" t="s">
        <v>58</v>
      </c>
      <c r="D17" s="40" t="s">
        <v>19</v>
      </c>
      <c r="E17" s="51" t="s">
        <v>471</v>
      </c>
      <c r="F17" s="51" t="s">
        <v>472</v>
      </c>
      <c r="G17" s="51">
        <v>10</v>
      </c>
      <c r="H17" s="41" t="s">
        <v>30</v>
      </c>
      <c r="I17" s="52">
        <v>19.5</v>
      </c>
      <c r="J17" s="53">
        <f t="shared" si="0"/>
        <v>0.19500000000000001</v>
      </c>
    </row>
    <row r="18" spans="1:10" ht="26.25" customHeight="1" x14ac:dyDescent="0.2">
      <c r="A18" s="50">
        <v>15</v>
      </c>
      <c r="B18" s="42" t="s">
        <v>596</v>
      </c>
      <c r="C18" s="42" t="s">
        <v>247</v>
      </c>
      <c r="D18" s="42" t="s">
        <v>178</v>
      </c>
      <c r="E18" s="51" t="s">
        <v>471</v>
      </c>
      <c r="F18" s="51" t="s">
        <v>472</v>
      </c>
      <c r="G18" s="51">
        <v>10</v>
      </c>
      <c r="H18" s="41" t="s">
        <v>30</v>
      </c>
      <c r="I18" s="52">
        <v>19</v>
      </c>
      <c r="J18" s="53">
        <f t="shared" si="0"/>
        <v>0.19</v>
      </c>
    </row>
    <row r="19" spans="1:10" ht="26.25" customHeight="1" x14ac:dyDescent="0.2">
      <c r="A19" s="50">
        <v>16</v>
      </c>
      <c r="B19" s="89" t="s">
        <v>466</v>
      </c>
      <c r="C19" s="89" t="s">
        <v>67</v>
      </c>
      <c r="D19" s="89" t="s">
        <v>81</v>
      </c>
      <c r="E19" s="52" t="s">
        <v>465</v>
      </c>
      <c r="F19" s="52" t="s">
        <v>268</v>
      </c>
      <c r="G19" s="52">
        <v>10</v>
      </c>
      <c r="H19" s="52" t="s">
        <v>30</v>
      </c>
      <c r="I19" s="83">
        <v>17.5</v>
      </c>
      <c r="J19" s="53">
        <f t="shared" si="0"/>
        <v>0.17499999999999999</v>
      </c>
    </row>
    <row r="20" spans="1:10" ht="26.25" customHeight="1" x14ac:dyDescent="0.2">
      <c r="A20" s="50">
        <v>17</v>
      </c>
      <c r="B20" s="40" t="s">
        <v>597</v>
      </c>
      <c r="C20" s="40" t="s">
        <v>146</v>
      </c>
      <c r="D20" s="40" t="s">
        <v>45</v>
      </c>
      <c r="E20" s="51" t="s">
        <v>471</v>
      </c>
      <c r="F20" s="51" t="s">
        <v>472</v>
      </c>
      <c r="G20" s="51">
        <v>10</v>
      </c>
      <c r="H20" s="41" t="s">
        <v>30</v>
      </c>
      <c r="I20" s="52">
        <v>17</v>
      </c>
      <c r="J20" s="53">
        <f t="shared" si="0"/>
        <v>0.17</v>
      </c>
    </row>
    <row r="21" spans="1:10" ht="26.25" customHeight="1" x14ac:dyDescent="0.2">
      <c r="A21" s="50">
        <v>18</v>
      </c>
      <c r="B21" s="41" t="s">
        <v>598</v>
      </c>
      <c r="C21" s="41" t="s">
        <v>35</v>
      </c>
      <c r="D21" s="41" t="s">
        <v>149</v>
      </c>
      <c r="E21" s="51" t="s">
        <v>471</v>
      </c>
      <c r="F21" s="51" t="s">
        <v>472</v>
      </c>
      <c r="G21" s="51">
        <v>10</v>
      </c>
      <c r="H21" s="41" t="s">
        <v>30</v>
      </c>
      <c r="I21" s="52">
        <v>15</v>
      </c>
      <c r="J21" s="53">
        <f t="shared" si="0"/>
        <v>0.15</v>
      </c>
    </row>
    <row r="22" spans="1:10" ht="26.25" customHeight="1" x14ac:dyDescent="0.2">
      <c r="A22" s="50">
        <v>19</v>
      </c>
      <c r="B22" s="40" t="s">
        <v>447</v>
      </c>
      <c r="C22" s="40" t="s">
        <v>289</v>
      </c>
      <c r="D22" s="40" t="s">
        <v>81</v>
      </c>
      <c r="E22" s="51" t="s">
        <v>444</v>
      </c>
      <c r="F22" s="51" t="s">
        <v>445</v>
      </c>
      <c r="G22" s="51">
        <v>10</v>
      </c>
      <c r="H22" s="41" t="s">
        <v>24</v>
      </c>
      <c r="I22" s="84" t="s">
        <v>448</v>
      </c>
      <c r="J22" s="53">
        <f t="shared" si="0"/>
        <v>0.14499999999999999</v>
      </c>
    </row>
    <row r="23" spans="1:10" ht="26.25" customHeight="1" x14ac:dyDescent="0.2">
      <c r="A23" s="50">
        <v>20</v>
      </c>
      <c r="B23" s="40" t="s">
        <v>431</v>
      </c>
      <c r="C23" s="40" t="s">
        <v>247</v>
      </c>
      <c r="D23" s="40" t="s">
        <v>19</v>
      </c>
      <c r="E23" s="51" t="s">
        <v>322</v>
      </c>
      <c r="F23" s="51" t="s">
        <v>285</v>
      </c>
      <c r="G23" s="51">
        <v>10</v>
      </c>
      <c r="H23" s="41"/>
      <c r="I23" s="51">
        <v>14</v>
      </c>
      <c r="J23" s="53">
        <f t="shared" si="0"/>
        <v>0.14000000000000001</v>
      </c>
    </row>
    <row r="24" spans="1:10" s="58" customFormat="1" ht="26.25" customHeight="1" x14ac:dyDescent="0.2">
      <c r="A24" s="50">
        <v>21</v>
      </c>
      <c r="B24" s="90" t="s">
        <v>449</v>
      </c>
      <c r="C24" s="90" t="s">
        <v>304</v>
      </c>
      <c r="D24" s="90" t="s">
        <v>287</v>
      </c>
      <c r="E24" s="57" t="s">
        <v>444</v>
      </c>
      <c r="F24" s="57" t="s">
        <v>445</v>
      </c>
      <c r="G24" s="57">
        <v>10</v>
      </c>
      <c r="H24" s="85" t="s">
        <v>24</v>
      </c>
      <c r="I24" s="86" t="s">
        <v>450</v>
      </c>
      <c r="J24" s="53">
        <f t="shared" si="0"/>
        <v>0.14000000000000001</v>
      </c>
    </row>
    <row r="25" spans="1:10" s="58" customFormat="1" ht="26.25" customHeight="1" x14ac:dyDescent="0.2">
      <c r="A25" s="50">
        <v>22</v>
      </c>
      <c r="B25" s="55" t="s">
        <v>599</v>
      </c>
      <c r="C25" s="55" t="s">
        <v>22</v>
      </c>
      <c r="D25" s="55" t="s">
        <v>290</v>
      </c>
      <c r="E25" s="57" t="s">
        <v>471</v>
      </c>
      <c r="F25" s="57" t="s">
        <v>472</v>
      </c>
      <c r="G25" s="57">
        <v>10</v>
      </c>
      <c r="H25" s="85" t="s">
        <v>30</v>
      </c>
      <c r="I25" s="87">
        <v>13</v>
      </c>
      <c r="J25" s="53">
        <f t="shared" si="0"/>
        <v>0.13</v>
      </c>
    </row>
    <row r="26" spans="1:10" ht="26.25" customHeight="1" x14ac:dyDescent="0.2">
      <c r="A26" s="50">
        <v>23</v>
      </c>
      <c r="B26" s="42" t="s">
        <v>451</v>
      </c>
      <c r="C26" s="42" t="s">
        <v>99</v>
      </c>
      <c r="D26" s="42" t="s">
        <v>263</v>
      </c>
      <c r="E26" s="51" t="s">
        <v>444</v>
      </c>
      <c r="F26" s="51" t="s">
        <v>445</v>
      </c>
      <c r="G26" s="51">
        <v>10</v>
      </c>
      <c r="H26" s="41" t="s">
        <v>30</v>
      </c>
      <c r="I26" s="84" t="s">
        <v>452</v>
      </c>
      <c r="J26" s="53">
        <f t="shared" si="0"/>
        <v>0.125</v>
      </c>
    </row>
    <row r="27" spans="1:10" ht="26.25" customHeight="1" x14ac:dyDescent="0.2">
      <c r="A27" s="50">
        <v>24</v>
      </c>
      <c r="B27" s="42" t="s">
        <v>453</v>
      </c>
      <c r="C27" s="42" t="s">
        <v>58</v>
      </c>
      <c r="D27" s="42" t="s">
        <v>142</v>
      </c>
      <c r="E27" s="51" t="s">
        <v>444</v>
      </c>
      <c r="F27" s="51" t="s">
        <v>445</v>
      </c>
      <c r="G27" s="51">
        <v>10</v>
      </c>
      <c r="H27" s="41" t="s">
        <v>30</v>
      </c>
      <c r="I27" s="84" t="s">
        <v>454</v>
      </c>
      <c r="J27" s="53">
        <f t="shared" si="0"/>
        <v>0.115</v>
      </c>
    </row>
    <row r="28" spans="1:10" ht="26.25" customHeight="1" x14ac:dyDescent="0.2">
      <c r="A28" s="50">
        <v>25</v>
      </c>
      <c r="B28" s="41" t="s">
        <v>249</v>
      </c>
      <c r="C28" s="41" t="s">
        <v>44</v>
      </c>
      <c r="D28" s="41" t="s">
        <v>119</v>
      </c>
      <c r="E28" s="51" t="s">
        <v>15</v>
      </c>
      <c r="F28" s="51" t="s">
        <v>16</v>
      </c>
      <c r="G28" s="51">
        <v>10</v>
      </c>
      <c r="H28" s="41" t="s">
        <v>30</v>
      </c>
      <c r="I28" s="73">
        <v>10</v>
      </c>
      <c r="J28" s="53">
        <f t="shared" si="0"/>
        <v>0.1</v>
      </c>
    </row>
    <row r="29" spans="1:10" ht="26.25" customHeight="1" x14ac:dyDescent="0.2">
      <c r="A29" s="50">
        <v>26</v>
      </c>
      <c r="B29" s="42" t="s">
        <v>455</v>
      </c>
      <c r="C29" s="42" t="s">
        <v>456</v>
      </c>
      <c r="D29" s="41" t="s">
        <v>457</v>
      </c>
      <c r="E29" s="51" t="s">
        <v>444</v>
      </c>
      <c r="F29" s="51" t="s">
        <v>445</v>
      </c>
      <c r="G29" s="51">
        <v>10</v>
      </c>
      <c r="H29" s="41" t="s">
        <v>30</v>
      </c>
      <c r="I29" s="84" t="s">
        <v>458</v>
      </c>
      <c r="J29" s="53">
        <f t="shared" si="0"/>
        <v>0.1</v>
      </c>
    </row>
    <row r="30" spans="1:10" ht="26.25" customHeight="1" x14ac:dyDescent="0.2">
      <c r="A30" s="50">
        <v>27</v>
      </c>
      <c r="B30" s="42" t="s">
        <v>432</v>
      </c>
      <c r="C30" s="42" t="s">
        <v>433</v>
      </c>
      <c r="D30" s="42" t="s">
        <v>434</v>
      </c>
      <c r="E30" s="51" t="s">
        <v>322</v>
      </c>
      <c r="F30" s="51" t="s">
        <v>285</v>
      </c>
      <c r="G30" s="51">
        <v>10</v>
      </c>
      <c r="H30" s="41"/>
      <c r="I30" s="51">
        <v>9.5</v>
      </c>
      <c r="J30" s="53">
        <f t="shared" si="0"/>
        <v>9.5000000000000001E-2</v>
      </c>
    </row>
    <row r="31" spans="1:10" ht="26.25" customHeight="1" x14ac:dyDescent="0.2">
      <c r="A31" s="50">
        <v>28</v>
      </c>
      <c r="B31" s="41" t="s">
        <v>459</v>
      </c>
      <c r="C31" s="41" t="s">
        <v>460</v>
      </c>
      <c r="D31" s="41" t="s">
        <v>63</v>
      </c>
      <c r="E31" s="51" t="s">
        <v>444</v>
      </c>
      <c r="F31" s="51" t="s">
        <v>445</v>
      </c>
      <c r="G31" s="51">
        <v>10</v>
      </c>
      <c r="H31" s="41" t="s">
        <v>30</v>
      </c>
      <c r="I31" s="91" t="s">
        <v>461</v>
      </c>
      <c r="J31" s="53">
        <f t="shared" si="0"/>
        <v>5.5E-2</v>
      </c>
    </row>
    <row r="32" spans="1:10" ht="26.25" customHeight="1" x14ac:dyDescent="0.2">
      <c r="A32" s="50">
        <v>29</v>
      </c>
      <c r="B32" s="40" t="s">
        <v>462</v>
      </c>
      <c r="C32" s="40" t="s">
        <v>247</v>
      </c>
      <c r="D32" s="40" t="s">
        <v>78</v>
      </c>
      <c r="E32" s="51" t="s">
        <v>444</v>
      </c>
      <c r="F32" s="51" t="s">
        <v>445</v>
      </c>
      <c r="G32" s="51">
        <v>10</v>
      </c>
      <c r="H32" s="41" t="s">
        <v>30</v>
      </c>
      <c r="I32" s="91" t="s">
        <v>463</v>
      </c>
      <c r="J32" s="53">
        <f t="shared" si="0"/>
        <v>1.4999999999999999E-2</v>
      </c>
    </row>
  </sheetData>
  <sortState ref="A4:O32">
    <sortCondition descending="1" ref="J4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1" sqref="E1:I1048576"/>
    </sheetView>
  </sheetViews>
  <sheetFormatPr defaultColWidth="9.140625" defaultRowHeight="12.75" x14ac:dyDescent="0.2"/>
  <cols>
    <col min="1" max="1" width="6.28515625" style="65" bestFit="1" customWidth="1"/>
    <col min="2" max="2" width="16.42578125" style="65" customWidth="1"/>
    <col min="3" max="3" width="17.140625" style="65" customWidth="1"/>
    <col min="4" max="4" width="11.85546875" style="65" customWidth="1"/>
    <col min="5" max="6" width="23.28515625" style="65" customWidth="1"/>
    <col min="7" max="7" width="10" style="65" customWidth="1"/>
    <col min="8" max="8" width="9.85546875" style="93" customWidth="1"/>
    <col min="9" max="9" width="11.85546875" style="94" customWidth="1"/>
    <col min="10" max="16384" width="9.140625" style="65"/>
  </cols>
  <sheetData>
    <row r="1" spans="1:10" ht="14.25" customHeight="1" x14ac:dyDescent="0.2">
      <c r="E1" s="75"/>
      <c r="F1" s="64" t="s">
        <v>10</v>
      </c>
      <c r="G1" s="92">
        <v>100</v>
      </c>
    </row>
    <row r="2" spans="1:10" ht="12.75" customHeight="1" x14ac:dyDescent="0.2">
      <c r="E2" s="93"/>
      <c r="F2" s="93"/>
      <c r="G2" s="95"/>
      <c r="I2" s="96"/>
    </row>
    <row r="3" spans="1:10" ht="76.5" x14ac:dyDescent="0.2">
      <c r="A3" s="97" t="s">
        <v>0</v>
      </c>
      <c r="B3" s="97" t="s">
        <v>1</v>
      </c>
      <c r="C3" s="97" t="s">
        <v>2</v>
      </c>
      <c r="D3" s="97" t="s">
        <v>3</v>
      </c>
      <c r="E3" s="98" t="s">
        <v>9</v>
      </c>
      <c r="F3" s="98" t="s">
        <v>7</v>
      </c>
      <c r="G3" s="98" t="s">
        <v>4</v>
      </c>
      <c r="H3" s="97" t="s">
        <v>5</v>
      </c>
      <c r="I3" s="99" t="s">
        <v>659</v>
      </c>
      <c r="J3" s="98" t="s">
        <v>8</v>
      </c>
    </row>
    <row r="4" spans="1:10" ht="26.25" customHeight="1" x14ac:dyDescent="0.2">
      <c r="A4" s="100">
        <v>1</v>
      </c>
      <c r="B4" s="67" t="s">
        <v>34</v>
      </c>
      <c r="C4" s="67" t="s">
        <v>35</v>
      </c>
      <c r="D4" s="67" t="s">
        <v>36</v>
      </c>
      <c r="E4" s="66" t="s">
        <v>15</v>
      </c>
      <c r="F4" s="66" t="s">
        <v>16</v>
      </c>
      <c r="G4" s="66">
        <v>11</v>
      </c>
      <c r="H4" s="66" t="s">
        <v>20</v>
      </c>
      <c r="I4" s="80">
        <v>86</v>
      </c>
      <c r="J4" s="101">
        <f t="shared" ref="J4:J32" si="0">I4/$G$1</f>
        <v>0.86</v>
      </c>
    </row>
    <row r="5" spans="1:10" ht="26.25" customHeight="1" x14ac:dyDescent="0.2">
      <c r="A5" s="100">
        <v>2</v>
      </c>
      <c r="B5" s="81" t="s">
        <v>37</v>
      </c>
      <c r="C5" s="81" t="s">
        <v>38</v>
      </c>
      <c r="D5" s="81" t="s">
        <v>39</v>
      </c>
      <c r="E5" s="69" t="s">
        <v>15</v>
      </c>
      <c r="F5" s="69" t="s">
        <v>16</v>
      </c>
      <c r="G5" s="69">
        <v>11</v>
      </c>
      <c r="H5" s="69" t="s">
        <v>24</v>
      </c>
      <c r="I5" s="102">
        <v>77</v>
      </c>
      <c r="J5" s="101">
        <f t="shared" si="0"/>
        <v>0.77</v>
      </c>
    </row>
    <row r="6" spans="1:10" ht="26.25" customHeight="1" x14ac:dyDescent="0.2">
      <c r="A6" s="100">
        <v>3</v>
      </c>
      <c r="B6" s="82" t="s">
        <v>440</v>
      </c>
      <c r="C6" s="82" t="s">
        <v>6</v>
      </c>
      <c r="D6" s="82" t="s">
        <v>61</v>
      </c>
      <c r="E6" s="66" t="s">
        <v>322</v>
      </c>
      <c r="F6" s="66" t="s">
        <v>285</v>
      </c>
      <c r="G6" s="66">
        <v>11</v>
      </c>
      <c r="H6" s="69" t="s">
        <v>20</v>
      </c>
      <c r="I6" s="103">
        <v>62.5</v>
      </c>
      <c r="J6" s="101">
        <f t="shared" si="0"/>
        <v>0.625</v>
      </c>
    </row>
    <row r="7" spans="1:10" ht="26.25" customHeight="1" x14ac:dyDescent="0.2">
      <c r="A7" s="100">
        <v>4</v>
      </c>
      <c r="B7" s="69" t="s">
        <v>615</v>
      </c>
      <c r="C7" s="69" t="s">
        <v>58</v>
      </c>
      <c r="D7" s="69" t="s">
        <v>260</v>
      </c>
      <c r="E7" s="66" t="s">
        <v>607</v>
      </c>
      <c r="F7" s="66" t="s">
        <v>608</v>
      </c>
      <c r="G7" s="66">
        <v>11</v>
      </c>
      <c r="H7" s="69" t="s">
        <v>24</v>
      </c>
      <c r="I7" s="104">
        <v>42</v>
      </c>
      <c r="J7" s="101">
        <f t="shared" si="0"/>
        <v>0.42</v>
      </c>
    </row>
    <row r="8" spans="1:10" ht="26.25" customHeight="1" x14ac:dyDescent="0.2">
      <c r="A8" s="100">
        <v>5</v>
      </c>
      <c r="B8" s="81" t="s">
        <v>439</v>
      </c>
      <c r="C8" s="81" t="s">
        <v>371</v>
      </c>
      <c r="D8" s="81" t="s">
        <v>233</v>
      </c>
      <c r="E8" s="66" t="s">
        <v>322</v>
      </c>
      <c r="F8" s="66" t="s">
        <v>285</v>
      </c>
      <c r="G8" s="66">
        <v>11</v>
      </c>
      <c r="H8" s="69" t="s">
        <v>298</v>
      </c>
      <c r="I8" s="103">
        <v>38.5</v>
      </c>
      <c r="J8" s="101">
        <f t="shared" si="0"/>
        <v>0.38500000000000001</v>
      </c>
    </row>
    <row r="9" spans="1:10" ht="26.25" customHeight="1" x14ac:dyDescent="0.2">
      <c r="A9" s="100">
        <v>6</v>
      </c>
      <c r="B9" s="70" t="s">
        <v>609</v>
      </c>
      <c r="C9" s="70" t="s">
        <v>610</v>
      </c>
      <c r="D9" s="70" t="s">
        <v>173</v>
      </c>
      <c r="E9" s="66" t="s">
        <v>607</v>
      </c>
      <c r="F9" s="66" t="s">
        <v>608</v>
      </c>
      <c r="G9" s="66">
        <v>11</v>
      </c>
      <c r="H9" s="69"/>
      <c r="I9" s="102">
        <v>33</v>
      </c>
      <c r="J9" s="101">
        <f t="shared" si="0"/>
        <v>0.33</v>
      </c>
    </row>
    <row r="10" spans="1:10" ht="26.25" customHeight="1" x14ac:dyDescent="0.2">
      <c r="A10" s="100">
        <v>7</v>
      </c>
      <c r="B10" s="81" t="s">
        <v>313</v>
      </c>
      <c r="C10" s="81" t="s">
        <v>111</v>
      </c>
      <c r="D10" s="81" t="s">
        <v>166</v>
      </c>
      <c r="E10" s="66" t="s">
        <v>322</v>
      </c>
      <c r="F10" s="66" t="s">
        <v>285</v>
      </c>
      <c r="G10" s="66">
        <v>11</v>
      </c>
      <c r="H10" s="69" t="s">
        <v>298</v>
      </c>
      <c r="I10" s="103">
        <v>30.5</v>
      </c>
      <c r="J10" s="101">
        <f t="shared" si="0"/>
        <v>0.30499999999999999</v>
      </c>
    </row>
    <row r="11" spans="1:10" ht="26.25" customHeight="1" x14ac:dyDescent="0.2">
      <c r="A11" s="100">
        <v>8</v>
      </c>
      <c r="B11" s="70" t="s">
        <v>616</v>
      </c>
      <c r="C11" s="70" t="s">
        <v>617</v>
      </c>
      <c r="D11" s="70" t="s">
        <v>19</v>
      </c>
      <c r="E11" s="66" t="s">
        <v>607</v>
      </c>
      <c r="F11" s="66" t="s">
        <v>608</v>
      </c>
      <c r="G11" s="66">
        <v>11</v>
      </c>
      <c r="H11" s="69" t="s">
        <v>271</v>
      </c>
      <c r="I11" s="104">
        <v>27</v>
      </c>
      <c r="J11" s="101">
        <f t="shared" si="0"/>
        <v>0.27</v>
      </c>
    </row>
    <row r="12" spans="1:10" ht="26.25" customHeight="1" x14ac:dyDescent="0.2">
      <c r="A12" s="100">
        <v>9</v>
      </c>
      <c r="B12" s="69" t="s">
        <v>614</v>
      </c>
      <c r="C12" s="69" t="s">
        <v>72</v>
      </c>
      <c r="D12" s="69" t="s">
        <v>78</v>
      </c>
      <c r="E12" s="66" t="s">
        <v>607</v>
      </c>
      <c r="F12" s="66" t="s">
        <v>608</v>
      </c>
      <c r="G12" s="66">
        <v>11</v>
      </c>
      <c r="H12" s="69"/>
      <c r="I12" s="104">
        <v>26</v>
      </c>
      <c r="J12" s="101">
        <f t="shared" si="0"/>
        <v>0.26</v>
      </c>
    </row>
    <row r="13" spans="1:10" ht="26.25" customHeight="1" x14ac:dyDescent="0.2">
      <c r="A13" s="100">
        <v>10</v>
      </c>
      <c r="B13" s="69" t="s">
        <v>441</v>
      </c>
      <c r="C13" s="69" t="s">
        <v>212</v>
      </c>
      <c r="D13" s="69" t="s">
        <v>119</v>
      </c>
      <c r="E13" s="66" t="s">
        <v>322</v>
      </c>
      <c r="F13" s="66" t="s">
        <v>285</v>
      </c>
      <c r="G13" s="66">
        <v>11</v>
      </c>
      <c r="H13" s="69"/>
      <c r="I13" s="103">
        <v>25</v>
      </c>
      <c r="J13" s="101">
        <f t="shared" si="0"/>
        <v>0.25</v>
      </c>
    </row>
    <row r="14" spans="1:10" ht="26.25" customHeight="1" x14ac:dyDescent="0.2">
      <c r="A14" s="100">
        <v>11</v>
      </c>
      <c r="B14" s="82" t="s">
        <v>40</v>
      </c>
      <c r="C14" s="82" t="s">
        <v>41</v>
      </c>
      <c r="D14" s="82" t="s">
        <v>42</v>
      </c>
      <c r="E14" s="69" t="s">
        <v>15</v>
      </c>
      <c r="F14" s="69" t="s">
        <v>16</v>
      </c>
      <c r="G14" s="69">
        <v>11</v>
      </c>
      <c r="H14" s="69" t="s">
        <v>30</v>
      </c>
      <c r="I14" s="102">
        <v>23.5</v>
      </c>
      <c r="J14" s="101">
        <f t="shared" si="0"/>
        <v>0.23499999999999999</v>
      </c>
    </row>
    <row r="15" spans="1:10" ht="26.25" customHeight="1" x14ac:dyDescent="0.2">
      <c r="A15" s="100">
        <v>12</v>
      </c>
      <c r="B15" s="69" t="s">
        <v>43</v>
      </c>
      <c r="C15" s="69" t="s">
        <v>44</v>
      </c>
      <c r="D15" s="69" t="s">
        <v>45</v>
      </c>
      <c r="E15" s="69" t="s">
        <v>15</v>
      </c>
      <c r="F15" s="69" t="s">
        <v>16</v>
      </c>
      <c r="G15" s="69">
        <v>11</v>
      </c>
      <c r="H15" s="69" t="s">
        <v>30</v>
      </c>
      <c r="I15" s="105">
        <v>23.5</v>
      </c>
      <c r="J15" s="101">
        <f t="shared" si="0"/>
        <v>0.23499999999999999</v>
      </c>
    </row>
    <row r="16" spans="1:10" ht="26.25" customHeight="1" x14ac:dyDescent="0.2">
      <c r="A16" s="100">
        <v>13</v>
      </c>
      <c r="B16" s="81" t="s">
        <v>600</v>
      </c>
      <c r="C16" s="81" t="s">
        <v>44</v>
      </c>
      <c r="D16" s="81" t="s">
        <v>56</v>
      </c>
      <c r="E16" s="66" t="s">
        <v>471</v>
      </c>
      <c r="F16" s="66" t="s">
        <v>472</v>
      </c>
      <c r="G16" s="66">
        <v>11</v>
      </c>
      <c r="H16" s="69" t="s">
        <v>24</v>
      </c>
      <c r="I16" s="106">
        <v>21</v>
      </c>
      <c r="J16" s="101">
        <f t="shared" si="0"/>
        <v>0.21</v>
      </c>
    </row>
    <row r="17" spans="1:10" ht="26.25" customHeight="1" x14ac:dyDescent="0.2">
      <c r="A17" s="100">
        <v>14</v>
      </c>
      <c r="B17" s="69" t="s">
        <v>601</v>
      </c>
      <c r="C17" s="69" t="s">
        <v>199</v>
      </c>
      <c r="D17" s="69" t="s">
        <v>63</v>
      </c>
      <c r="E17" s="66" t="s">
        <v>471</v>
      </c>
      <c r="F17" s="66" t="s">
        <v>472</v>
      </c>
      <c r="G17" s="66">
        <v>11</v>
      </c>
      <c r="H17" s="66" t="s">
        <v>524</v>
      </c>
      <c r="I17" s="106">
        <v>20</v>
      </c>
      <c r="J17" s="101">
        <f t="shared" si="0"/>
        <v>0.2</v>
      </c>
    </row>
    <row r="18" spans="1:10" ht="26.25" customHeight="1" x14ac:dyDescent="0.2">
      <c r="A18" s="100">
        <v>15</v>
      </c>
      <c r="B18" s="67" t="s">
        <v>264</v>
      </c>
      <c r="C18" s="67" t="s">
        <v>26</v>
      </c>
      <c r="D18" s="67" t="s">
        <v>197</v>
      </c>
      <c r="E18" s="66" t="s">
        <v>257</v>
      </c>
      <c r="F18" s="66" t="s">
        <v>265</v>
      </c>
      <c r="G18" s="66">
        <v>11</v>
      </c>
      <c r="H18" s="66" t="s">
        <v>30</v>
      </c>
      <c r="I18" s="80">
        <v>19</v>
      </c>
      <c r="J18" s="101">
        <f t="shared" si="0"/>
        <v>0.19</v>
      </c>
    </row>
    <row r="19" spans="1:10" ht="26.25" customHeight="1" x14ac:dyDescent="0.2">
      <c r="A19" s="100">
        <v>16</v>
      </c>
      <c r="B19" s="69" t="s">
        <v>182</v>
      </c>
      <c r="C19" s="69" t="s">
        <v>183</v>
      </c>
      <c r="D19" s="69" t="s">
        <v>184</v>
      </c>
      <c r="E19" s="69" t="s">
        <v>15</v>
      </c>
      <c r="F19" s="69" t="s">
        <v>16</v>
      </c>
      <c r="G19" s="69">
        <v>11</v>
      </c>
      <c r="H19" s="69" t="s">
        <v>30</v>
      </c>
      <c r="I19" s="105">
        <v>18</v>
      </c>
      <c r="J19" s="101">
        <f t="shared" si="0"/>
        <v>0.18</v>
      </c>
    </row>
    <row r="20" spans="1:10" ht="26.25" customHeight="1" x14ac:dyDescent="0.2">
      <c r="A20" s="100">
        <v>17</v>
      </c>
      <c r="B20" s="67" t="s">
        <v>438</v>
      </c>
      <c r="C20" s="67" t="s">
        <v>89</v>
      </c>
      <c r="D20" s="67" t="s">
        <v>135</v>
      </c>
      <c r="E20" s="66" t="s">
        <v>322</v>
      </c>
      <c r="F20" s="66" t="s">
        <v>285</v>
      </c>
      <c r="G20" s="66">
        <v>11</v>
      </c>
      <c r="H20" s="66"/>
      <c r="I20" s="103">
        <v>17.5</v>
      </c>
      <c r="J20" s="101">
        <f t="shared" si="0"/>
        <v>0.17499999999999999</v>
      </c>
    </row>
    <row r="21" spans="1:10" ht="26.25" customHeight="1" x14ac:dyDescent="0.2">
      <c r="A21" s="100">
        <v>18</v>
      </c>
      <c r="B21" s="81" t="s">
        <v>46</v>
      </c>
      <c r="C21" s="81" t="s">
        <v>47</v>
      </c>
      <c r="D21" s="81" t="s">
        <v>29</v>
      </c>
      <c r="E21" s="69" t="s">
        <v>15</v>
      </c>
      <c r="F21" s="69" t="s">
        <v>16</v>
      </c>
      <c r="G21" s="69">
        <v>11</v>
      </c>
      <c r="H21" s="69" t="s">
        <v>30</v>
      </c>
      <c r="I21" s="105">
        <v>16.5</v>
      </c>
      <c r="J21" s="101">
        <f t="shared" si="0"/>
        <v>0.16500000000000001</v>
      </c>
    </row>
    <row r="22" spans="1:10" ht="26.25" customHeight="1" x14ac:dyDescent="0.2">
      <c r="A22" s="100">
        <v>19</v>
      </c>
      <c r="B22" s="69" t="s">
        <v>602</v>
      </c>
      <c r="C22" s="69" t="s">
        <v>212</v>
      </c>
      <c r="D22" s="69" t="s">
        <v>87</v>
      </c>
      <c r="E22" s="66" t="s">
        <v>471</v>
      </c>
      <c r="F22" s="66" t="s">
        <v>472</v>
      </c>
      <c r="G22" s="66">
        <v>11</v>
      </c>
      <c r="H22" s="69" t="s">
        <v>30</v>
      </c>
      <c r="I22" s="106">
        <v>16.5</v>
      </c>
      <c r="J22" s="101">
        <f t="shared" si="0"/>
        <v>0.16500000000000001</v>
      </c>
    </row>
    <row r="23" spans="1:10" ht="26.25" customHeight="1" x14ac:dyDescent="0.2">
      <c r="A23" s="100">
        <v>20</v>
      </c>
      <c r="B23" s="71" t="s">
        <v>611</v>
      </c>
      <c r="C23" s="71" t="s">
        <v>102</v>
      </c>
      <c r="D23" s="71" t="s">
        <v>78</v>
      </c>
      <c r="E23" s="66" t="s">
        <v>607</v>
      </c>
      <c r="F23" s="66" t="s">
        <v>608</v>
      </c>
      <c r="G23" s="66">
        <v>11</v>
      </c>
      <c r="H23" s="69" t="s">
        <v>271</v>
      </c>
      <c r="I23" s="102">
        <v>16</v>
      </c>
      <c r="J23" s="101">
        <f t="shared" si="0"/>
        <v>0.16</v>
      </c>
    </row>
    <row r="24" spans="1:10" ht="26.25" customHeight="1" x14ac:dyDescent="0.2">
      <c r="A24" s="100">
        <v>21</v>
      </c>
      <c r="B24" s="69" t="s">
        <v>603</v>
      </c>
      <c r="C24" s="69" t="s">
        <v>99</v>
      </c>
      <c r="D24" s="69" t="s">
        <v>70</v>
      </c>
      <c r="E24" s="66" t="s">
        <v>471</v>
      </c>
      <c r="F24" s="66" t="s">
        <v>472</v>
      </c>
      <c r="G24" s="66">
        <v>11</v>
      </c>
      <c r="H24" s="69" t="s">
        <v>30</v>
      </c>
      <c r="I24" s="106">
        <v>15</v>
      </c>
      <c r="J24" s="101">
        <f t="shared" si="0"/>
        <v>0.15</v>
      </c>
    </row>
    <row r="25" spans="1:10" ht="26.25" customHeight="1" x14ac:dyDescent="0.2">
      <c r="A25" s="100">
        <v>22</v>
      </c>
      <c r="B25" s="67" t="s">
        <v>604</v>
      </c>
      <c r="C25" s="67" t="s">
        <v>60</v>
      </c>
      <c r="D25" s="67" t="s">
        <v>61</v>
      </c>
      <c r="E25" s="66" t="s">
        <v>471</v>
      </c>
      <c r="F25" s="66" t="s">
        <v>472</v>
      </c>
      <c r="G25" s="66">
        <v>11</v>
      </c>
      <c r="H25" s="69" t="s">
        <v>30</v>
      </c>
      <c r="I25" s="80">
        <v>14</v>
      </c>
      <c r="J25" s="101">
        <f t="shared" si="0"/>
        <v>0.14000000000000001</v>
      </c>
    </row>
    <row r="26" spans="1:10" ht="26.25" customHeight="1" x14ac:dyDescent="0.2">
      <c r="A26" s="100">
        <v>23</v>
      </c>
      <c r="B26" s="67" t="s">
        <v>606</v>
      </c>
      <c r="C26" s="67" t="s">
        <v>69</v>
      </c>
      <c r="D26" s="67" t="s">
        <v>319</v>
      </c>
      <c r="E26" s="66" t="s">
        <v>607</v>
      </c>
      <c r="F26" s="66" t="s">
        <v>608</v>
      </c>
      <c r="G26" s="66">
        <v>11</v>
      </c>
      <c r="H26" s="66"/>
      <c r="I26" s="80">
        <v>14</v>
      </c>
      <c r="J26" s="101">
        <f t="shared" si="0"/>
        <v>0.14000000000000001</v>
      </c>
    </row>
    <row r="27" spans="1:10" ht="26.25" customHeight="1" x14ac:dyDescent="0.2">
      <c r="A27" s="100">
        <v>24</v>
      </c>
      <c r="B27" s="81" t="s">
        <v>605</v>
      </c>
      <c r="C27" s="81" t="s">
        <v>212</v>
      </c>
      <c r="D27" s="81" t="s">
        <v>70</v>
      </c>
      <c r="E27" s="66" t="s">
        <v>471</v>
      </c>
      <c r="F27" s="66" t="s">
        <v>472</v>
      </c>
      <c r="G27" s="66">
        <v>11</v>
      </c>
      <c r="H27" s="69" t="s">
        <v>30</v>
      </c>
      <c r="I27" s="106">
        <v>13.5</v>
      </c>
      <c r="J27" s="101">
        <f t="shared" si="0"/>
        <v>0.13500000000000001</v>
      </c>
    </row>
    <row r="28" spans="1:10" ht="26.25" customHeight="1" x14ac:dyDescent="0.2">
      <c r="A28" s="100">
        <v>25</v>
      </c>
      <c r="B28" s="69" t="s">
        <v>250</v>
      </c>
      <c r="C28" s="69" t="s">
        <v>80</v>
      </c>
      <c r="D28" s="69" t="s">
        <v>251</v>
      </c>
      <c r="E28" s="66" t="s">
        <v>15</v>
      </c>
      <c r="F28" s="66" t="s">
        <v>16</v>
      </c>
      <c r="G28" s="69">
        <v>11</v>
      </c>
      <c r="H28" s="69" t="s">
        <v>30</v>
      </c>
      <c r="I28" s="105">
        <v>12.5</v>
      </c>
      <c r="J28" s="101">
        <f t="shared" si="0"/>
        <v>0.125</v>
      </c>
    </row>
    <row r="29" spans="1:10" ht="26.25" customHeight="1" x14ac:dyDescent="0.2">
      <c r="A29" s="100">
        <v>26</v>
      </c>
      <c r="B29" s="69" t="s">
        <v>252</v>
      </c>
      <c r="C29" s="69" t="s">
        <v>253</v>
      </c>
      <c r="D29" s="69" t="s">
        <v>173</v>
      </c>
      <c r="E29" s="66" t="s">
        <v>15</v>
      </c>
      <c r="F29" s="66" t="s">
        <v>254</v>
      </c>
      <c r="G29" s="69">
        <v>11</v>
      </c>
      <c r="H29" s="69" t="s">
        <v>30</v>
      </c>
      <c r="I29" s="105">
        <v>12</v>
      </c>
      <c r="J29" s="101">
        <f t="shared" si="0"/>
        <v>0.12</v>
      </c>
    </row>
    <row r="30" spans="1:10" ht="26.25" customHeight="1" x14ac:dyDescent="0.2">
      <c r="A30" s="100">
        <v>27</v>
      </c>
      <c r="B30" s="100" t="s">
        <v>255</v>
      </c>
      <c r="C30" s="100" t="s">
        <v>58</v>
      </c>
      <c r="D30" s="100" t="s">
        <v>36</v>
      </c>
      <c r="E30" s="66" t="s">
        <v>15</v>
      </c>
      <c r="F30" s="66" t="s">
        <v>16</v>
      </c>
      <c r="G30" s="69">
        <v>11</v>
      </c>
      <c r="H30" s="69" t="s">
        <v>30</v>
      </c>
      <c r="I30" s="105">
        <v>12</v>
      </c>
      <c r="J30" s="101">
        <f t="shared" si="0"/>
        <v>0.12</v>
      </c>
    </row>
    <row r="31" spans="1:10" ht="26.25" customHeight="1" x14ac:dyDescent="0.2">
      <c r="A31" s="100">
        <v>28</v>
      </c>
      <c r="B31" s="82" t="s">
        <v>603</v>
      </c>
      <c r="C31" s="82" t="s">
        <v>89</v>
      </c>
      <c r="D31" s="82" t="s">
        <v>70</v>
      </c>
      <c r="E31" s="66" t="s">
        <v>471</v>
      </c>
      <c r="F31" s="66" t="s">
        <v>472</v>
      </c>
      <c r="G31" s="66">
        <v>11</v>
      </c>
      <c r="H31" s="69" t="s">
        <v>30</v>
      </c>
      <c r="I31" s="106">
        <v>11</v>
      </c>
      <c r="J31" s="101">
        <f t="shared" si="0"/>
        <v>0.11</v>
      </c>
    </row>
    <row r="32" spans="1:10" ht="26.25" customHeight="1" x14ac:dyDescent="0.2">
      <c r="A32" s="100">
        <v>29</v>
      </c>
      <c r="B32" s="69" t="s">
        <v>612</v>
      </c>
      <c r="C32" s="69" t="s">
        <v>241</v>
      </c>
      <c r="D32" s="69" t="s">
        <v>613</v>
      </c>
      <c r="E32" s="66" t="s">
        <v>607</v>
      </c>
      <c r="F32" s="66" t="s">
        <v>608</v>
      </c>
      <c r="G32" s="66">
        <v>11</v>
      </c>
      <c r="H32" s="69" t="s">
        <v>271</v>
      </c>
      <c r="I32" s="104">
        <v>6</v>
      </c>
      <c r="J32" s="101">
        <f t="shared" si="0"/>
        <v>0.06</v>
      </c>
    </row>
  </sheetData>
  <sortState ref="A4:O32">
    <sortCondition descending="1" ref="J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кл.</vt:lpstr>
      <vt:lpstr>7 кл</vt:lpstr>
      <vt:lpstr>8 кл.</vt:lpstr>
      <vt:lpstr>9кл</vt:lpstr>
      <vt:lpstr>10 кл.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User8</cp:lastModifiedBy>
  <cp:lastPrinted>2014-10-28T10:34:28Z</cp:lastPrinted>
  <dcterms:created xsi:type="dcterms:W3CDTF">2010-02-01T08:04:55Z</dcterms:created>
  <dcterms:modified xsi:type="dcterms:W3CDTF">2024-10-28T14:09:01Z</dcterms:modified>
</cp:coreProperties>
</file>