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РЕЙТИНГИ ШЭ 23-24\"/>
    </mc:Choice>
  </mc:AlternateContent>
  <xr:revisionPtr revIDLastSave="0" documentId="8_{C764F606-D416-4EC5-9124-FC2FAB506E4D}" xr6:coauthVersionLast="36" xr6:coauthVersionMax="36" xr10:uidLastSave="{00000000-0000-0000-0000-000000000000}"/>
  <bookViews>
    <workbookView xWindow="0" yWindow="-12" windowWidth="9672" windowHeight="7152" xr2:uid="{00000000-000D-0000-FFFF-FFFF00000000}"/>
  </bookViews>
  <sheets>
    <sheet name="5 кл." sheetId="6" r:id="rId1"/>
    <sheet name="6-7 кл" sheetId="2" r:id="rId2"/>
    <sheet name="8-9 кл." sheetId="8" r:id="rId3"/>
    <sheet name="10 КЛ." sheetId="9" r:id="rId4"/>
    <sheet name="11 КЛ." sheetId="10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3" hidden="1">'10 КЛ.'!$A$3:$J$22</definedName>
    <definedName name="_xlnm._FilterDatabase" localSheetId="4" hidden="1">'11 КЛ.'!$A$3:$J$12</definedName>
    <definedName name="_xlnm._FilterDatabase" localSheetId="0" hidden="1">'5 кл.'!$A$3:$J$25</definedName>
    <definedName name="_xlnm._FilterDatabase" localSheetId="1" hidden="1">'6-7 кл'!$A$3:$J$37</definedName>
    <definedName name="_xlnm._FilterDatabase" localSheetId="2" hidden="1">'8-9 кл.'!$A$3:$J$45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5" i="10" l="1"/>
  <c r="J6" i="10"/>
  <c r="J7" i="10"/>
  <c r="J8" i="10"/>
  <c r="J9" i="10"/>
  <c r="J10" i="10"/>
  <c r="J11" i="10"/>
  <c r="J12" i="10"/>
  <c r="J13" i="10"/>
  <c r="J14" i="10"/>
  <c r="J15" i="10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23" i="6" l="1"/>
  <c r="J24" i="6"/>
  <c r="J25" i="6"/>
  <c r="J26" i="6"/>
  <c r="J27" i="6"/>
  <c r="J15" i="6"/>
  <c r="J7" i="2"/>
  <c r="J17" i="2"/>
  <c r="J22" i="2"/>
  <c r="J18" i="9"/>
  <c r="J19" i="9"/>
  <c r="J22" i="9"/>
  <c r="J4" i="10" l="1"/>
  <c r="J13" i="9"/>
  <c r="J15" i="9"/>
  <c r="J17" i="9"/>
  <c r="J20" i="9"/>
  <c r="J23" i="9"/>
  <c r="J24" i="9"/>
  <c r="J25" i="9"/>
  <c r="J12" i="9"/>
  <c r="J7" i="9"/>
  <c r="J8" i="9"/>
  <c r="J5" i="9"/>
  <c r="J4" i="9"/>
  <c r="J9" i="9"/>
  <c r="J16" i="9"/>
  <c r="J6" i="9"/>
  <c r="J11" i="9"/>
  <c r="J14" i="9"/>
  <c r="J21" i="9"/>
  <c r="J10" i="9"/>
  <c r="J4" i="8" l="1"/>
  <c r="J8" i="6"/>
  <c r="J5" i="6"/>
  <c r="J6" i="6"/>
  <c r="J9" i="6"/>
  <c r="J10" i="6"/>
  <c r="J11" i="6"/>
  <c r="J12" i="6"/>
  <c r="J13" i="6"/>
  <c r="J17" i="6"/>
  <c r="J18" i="6"/>
  <c r="J19" i="6"/>
  <c r="J20" i="6"/>
  <c r="J21" i="6"/>
  <c r="J4" i="6"/>
  <c r="J7" i="6"/>
  <c r="J14" i="6"/>
  <c r="J22" i="6"/>
  <c r="J16" i="6"/>
  <c r="J5" i="2" l="1"/>
  <c r="J6" i="2"/>
  <c r="J8" i="2"/>
  <c r="J9" i="2"/>
  <c r="J10" i="2"/>
  <c r="J11" i="2"/>
  <c r="J12" i="2"/>
  <c r="J13" i="2"/>
  <c r="J14" i="2"/>
  <c r="J15" i="2"/>
  <c r="J16" i="2"/>
  <c r="J18" i="2"/>
  <c r="J19" i="2"/>
  <c r="J20" i="2"/>
  <c r="J21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4" i="2"/>
</calcChain>
</file>

<file path=xl/sharedStrings.xml><?xml version="1.0" encoding="utf-8"?>
<sst xmlns="http://schemas.openxmlformats.org/spreadsheetml/2006/main" count="906" uniqueCount="330">
  <si>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</si>
  <si>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</si>
  <si>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</si>
  <si>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</si>
  <si>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</si>
  <si>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</si>
  <si>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</si>
  <si>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</si>
  <si>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</si>
  <si>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</si>
  <si>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</si>
  <si>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Мария</t>
  </si>
  <si>
    <t>Сергеевна</t>
  </si>
  <si>
    <t>Владимировна</t>
  </si>
  <si>
    <t>Владислав</t>
  </si>
  <si>
    <t>Артур</t>
  </si>
  <si>
    <t>Витальевич</t>
  </si>
  <si>
    <t>Ксения</t>
  </si>
  <si>
    <t>Сергей</t>
  </si>
  <si>
    <t>Алексеевич</t>
  </si>
  <si>
    <t>победитель</t>
  </si>
  <si>
    <t>призер</t>
  </si>
  <si>
    <t>Александр</t>
  </si>
  <si>
    <t>Владимирович</t>
  </si>
  <si>
    <t>Николаевна</t>
  </si>
  <si>
    <t>Андрей</t>
  </si>
  <si>
    <t>Романовна</t>
  </si>
  <si>
    <t>Максимович</t>
  </si>
  <si>
    <t>Кирилл</t>
  </si>
  <si>
    <t>Андреевич</t>
  </si>
  <si>
    <t>Васильевич</t>
  </si>
  <si>
    <t>МАКСИМАЛЬНЫЙ БАЛЛ</t>
  </si>
  <si>
    <t>Из расчета 100 баллов
  %</t>
  </si>
  <si>
    <t xml:space="preserve"> призер</t>
  </si>
  <si>
    <t>Алексеевна</t>
  </si>
  <si>
    <t>Александровна</t>
  </si>
  <si>
    <t>Максимовна</t>
  </si>
  <si>
    <t>Иван</t>
  </si>
  <si>
    <t>Александрович</t>
  </si>
  <si>
    <t>Полина</t>
  </si>
  <si>
    <t>Михаил</t>
  </si>
  <si>
    <t>Дарья</t>
  </si>
  <si>
    <t>Сергеевич</t>
  </si>
  <si>
    <t>МОУ "Петровская СОШ"</t>
  </si>
  <si>
    <t>Егор</t>
  </si>
  <si>
    <t>Викторовна</t>
  </si>
  <si>
    <t>Михайловна</t>
  </si>
  <si>
    <t>Лев</t>
  </si>
  <si>
    <t>Николаевич</t>
  </si>
  <si>
    <t>Андреевна</t>
  </si>
  <si>
    <t>Александра</t>
  </si>
  <si>
    <t>Павловна</t>
  </si>
  <si>
    <t>Максим</t>
  </si>
  <si>
    <t>Софья</t>
  </si>
  <si>
    <t>Дмитриевна</t>
  </si>
  <si>
    <t>Анатольевич</t>
  </si>
  <si>
    <t>Ульяна</t>
  </si>
  <si>
    <t>Роман</t>
  </si>
  <si>
    <t>Константин</t>
  </si>
  <si>
    <t>Павел</t>
  </si>
  <si>
    <t>Новик</t>
  </si>
  <si>
    <t>Никита</t>
  </si>
  <si>
    <t>Анна</t>
  </si>
  <si>
    <t>Даниил</t>
  </si>
  <si>
    <t>Андреева</t>
  </si>
  <si>
    <t>Виктория</t>
  </si>
  <si>
    <t>Арсений</t>
  </si>
  <si>
    <t>Романович</t>
  </si>
  <si>
    <t>София</t>
  </si>
  <si>
    <t>Евгеньевна</t>
  </si>
  <si>
    <t>Михайлович</t>
  </si>
  <si>
    <t>Алина</t>
  </si>
  <si>
    <t>Иванова</t>
  </si>
  <si>
    <t>Орлов</t>
  </si>
  <si>
    <t>Тимурович</t>
  </si>
  <si>
    <t>Василиса</t>
  </si>
  <si>
    <t>Юрьевич</t>
  </si>
  <si>
    <t>Тимофей</t>
  </si>
  <si>
    <t>МОУ "Громовская СОШ"</t>
  </si>
  <si>
    <t>Артем</t>
  </si>
  <si>
    <t>Руслановна</t>
  </si>
  <si>
    <t>Вадимович</t>
  </si>
  <si>
    <t>Евгеньевич</t>
  </si>
  <si>
    <t>Данила</t>
  </si>
  <si>
    <t>Олегович</t>
  </si>
  <si>
    <t>Юрьевна</t>
  </si>
  <si>
    <t>Денисович</t>
  </si>
  <si>
    <t>Антонович</t>
  </si>
  <si>
    <t>Витальевна</t>
  </si>
  <si>
    <t>Павлович</t>
  </si>
  <si>
    <t>Елизавета</t>
  </si>
  <si>
    <t>призёр</t>
  </si>
  <si>
    <t>Карина</t>
  </si>
  <si>
    <t>Иванович</t>
  </si>
  <si>
    <t>Илья</t>
  </si>
  <si>
    <t>Владимир</t>
  </si>
  <si>
    <t>Тимофеев</t>
  </si>
  <si>
    <t>МОУ "Шумиловская СОШ"</t>
  </si>
  <si>
    <t>Мосирчук</t>
  </si>
  <si>
    <t>КЛАСС -10</t>
  </si>
  <si>
    <t>Ильич</t>
  </si>
  <si>
    <t xml:space="preserve">призер </t>
  </si>
  <si>
    <t>Денис</t>
  </si>
  <si>
    <t>Артемовна</t>
  </si>
  <si>
    <t>Злата</t>
  </si>
  <si>
    <t>Сиденко</t>
  </si>
  <si>
    <t>Ширяева</t>
  </si>
  <si>
    <t>КЛАСС -5-6</t>
  </si>
  <si>
    <t>Ярослав</t>
  </si>
  <si>
    <t>Руслан</t>
  </si>
  <si>
    <t>Чиботкова</t>
  </si>
  <si>
    <t>Русланович</t>
  </si>
  <si>
    <t>Марков</t>
  </si>
  <si>
    <t>Лобанченко</t>
  </si>
  <si>
    <t>Куликов</t>
  </si>
  <si>
    <t>Свистунов</t>
  </si>
  <si>
    <t>Мерзук</t>
  </si>
  <si>
    <t>Адам</t>
  </si>
  <si>
    <t>Ахмедович</t>
  </si>
  <si>
    <t>Сквазникова</t>
  </si>
  <si>
    <t>Золотарева</t>
  </si>
  <si>
    <t>Омельянчук</t>
  </si>
  <si>
    <t>Олеговна</t>
  </si>
  <si>
    <t>Игорь</t>
  </si>
  <si>
    <t>Ангелина</t>
  </si>
  <si>
    <t>Всеволод</t>
  </si>
  <si>
    <t>Антон</t>
  </si>
  <si>
    <t>Прокофьева</t>
  </si>
  <si>
    <t>Вячеславовна</t>
  </si>
  <si>
    <t>Макар</t>
  </si>
  <si>
    <t>Филипп</t>
  </si>
  <si>
    <t>Иванов</t>
  </si>
  <si>
    <t>Кузьмина</t>
  </si>
  <si>
    <t>Матвей</t>
  </si>
  <si>
    <t>Антоновна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</si>
  <si>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40</t>
    </r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</si>
  <si>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50)</t>
    </r>
  </si>
  <si>
    <t>КЛАСС -11</t>
  </si>
  <si>
    <t>Арина</t>
  </si>
  <si>
    <t>Артуровна</t>
  </si>
  <si>
    <t>Буянова</t>
  </si>
  <si>
    <t>Борисовна</t>
  </si>
  <si>
    <t>Лисовская</t>
  </si>
  <si>
    <t>Чувашова</t>
  </si>
  <si>
    <t>Шабан</t>
  </si>
  <si>
    <t>Бахарев</t>
  </si>
  <si>
    <t>Максимов</t>
  </si>
  <si>
    <t>Буров</t>
  </si>
  <si>
    <t>Олеся</t>
  </si>
  <si>
    <t>Крючкова</t>
  </si>
  <si>
    <t>Магомедова</t>
  </si>
  <si>
    <t>Эфендиевна</t>
  </si>
  <si>
    <t>Букин</t>
  </si>
  <si>
    <t xml:space="preserve">Валерия </t>
  </si>
  <si>
    <t>Бабаян</t>
  </si>
  <si>
    <t>Гаяне</t>
  </si>
  <si>
    <t>Мышакина</t>
  </si>
  <si>
    <t>Соков</t>
  </si>
  <si>
    <t>Бобылев</t>
  </si>
  <si>
    <t>Дирманов</t>
  </si>
  <si>
    <t>Тейковцев</t>
  </si>
  <si>
    <t>Омельченко</t>
  </si>
  <si>
    <t>Нюхтин</t>
  </si>
  <si>
    <t>Миронов</t>
  </si>
  <si>
    <t>Кол-во набранных баллов (первичный балл)
(мax=50)</t>
  </si>
  <si>
    <t>КЛАСС - 6-7</t>
  </si>
  <si>
    <t>КЛАСС - 8-9</t>
  </si>
  <si>
    <t>Солнцев</t>
  </si>
  <si>
    <t>Вячеслав</t>
  </si>
  <si>
    <t>МОУ "Громовская СОШ</t>
  </si>
  <si>
    <t>Гавриленко Антонина Викторовна</t>
  </si>
  <si>
    <t>Паршикова</t>
  </si>
  <si>
    <t xml:space="preserve">Маргарита </t>
  </si>
  <si>
    <t>Попов</t>
  </si>
  <si>
    <t>Огородникова</t>
  </si>
  <si>
    <t xml:space="preserve">Несветаев </t>
  </si>
  <si>
    <t>Червак</t>
  </si>
  <si>
    <t>Дьячкова</t>
  </si>
  <si>
    <t>Свашонкин</t>
  </si>
  <si>
    <t>Успенская Людмила Ивановна</t>
  </si>
  <si>
    <t>Завгородний</t>
  </si>
  <si>
    <t>Сидоренко</t>
  </si>
  <si>
    <t xml:space="preserve">Владислав </t>
  </si>
  <si>
    <t xml:space="preserve">Минатулаев </t>
  </si>
  <si>
    <t xml:space="preserve"> Минатулла</t>
  </si>
  <si>
    <t>Забиюллаевич</t>
  </si>
  <si>
    <t xml:space="preserve">Матвеева </t>
  </si>
  <si>
    <t>Алиханова</t>
  </si>
  <si>
    <t>Альбина</t>
  </si>
  <si>
    <t xml:space="preserve">Смирнов </t>
  </si>
  <si>
    <t>Глянько</t>
  </si>
  <si>
    <t>Оберемко</t>
  </si>
  <si>
    <t>Слисаренко</t>
  </si>
  <si>
    <t xml:space="preserve">Павленко </t>
  </si>
  <si>
    <t>Илие</t>
  </si>
  <si>
    <t>-</t>
  </si>
  <si>
    <t>Каретников</t>
  </si>
  <si>
    <t>Артемий</t>
  </si>
  <si>
    <t>Тетервова</t>
  </si>
  <si>
    <t>Горбач</t>
  </si>
  <si>
    <t>Уразова</t>
  </si>
  <si>
    <t>Лина</t>
  </si>
  <si>
    <t>Махкамов</t>
  </si>
  <si>
    <t>Анвар</t>
  </si>
  <si>
    <t>Фазлиддинович</t>
  </si>
  <si>
    <t>Захаров</t>
  </si>
  <si>
    <t>Ермоленко</t>
  </si>
  <si>
    <t>Юрий</t>
  </si>
  <si>
    <t xml:space="preserve">Мосирчук </t>
  </si>
  <si>
    <t>Гладышев</t>
  </si>
  <si>
    <t>Исаев</t>
  </si>
  <si>
    <t>Орешин</t>
  </si>
  <si>
    <t xml:space="preserve">Ефременко </t>
  </si>
  <si>
    <t>павлович</t>
  </si>
  <si>
    <t xml:space="preserve">Казанцева </t>
  </si>
  <si>
    <t>Алексеева</t>
  </si>
  <si>
    <t>Газарян</t>
  </si>
  <si>
    <t>Арман</t>
  </si>
  <si>
    <t>Артурович</t>
  </si>
  <si>
    <t xml:space="preserve">Дмитриева </t>
  </si>
  <si>
    <t>Рахматуллин</t>
  </si>
  <si>
    <t>Адель</t>
  </si>
  <si>
    <t>Ренатович</t>
  </si>
  <si>
    <t xml:space="preserve">Короткий </t>
  </si>
  <si>
    <t>Губский</t>
  </si>
  <si>
    <t>Тихон</t>
  </si>
  <si>
    <t xml:space="preserve">Дмитриевна </t>
  </si>
  <si>
    <t>Саввина</t>
  </si>
  <si>
    <t xml:space="preserve">Васильев </t>
  </si>
  <si>
    <t>Челнокова Анна Николаевна</t>
  </si>
  <si>
    <t xml:space="preserve">Марченко </t>
  </si>
  <si>
    <t>Малышева Лариса Борисовна</t>
  </si>
  <si>
    <t xml:space="preserve">победитель </t>
  </si>
  <si>
    <t>Смольников Алексей Михайлович</t>
  </si>
  <si>
    <t>Муниципальное общеобразователдьное учреждение "Средняя общеобразовательная школат №1"</t>
  </si>
  <si>
    <t>Блощицын</t>
  </si>
  <si>
    <t xml:space="preserve">Арсений </t>
  </si>
  <si>
    <t>Гурбанов</t>
  </si>
  <si>
    <t>Мехман</t>
  </si>
  <si>
    <t>Бахруз оглы</t>
  </si>
  <si>
    <t>Зарецкий</t>
  </si>
  <si>
    <t xml:space="preserve">Максим </t>
  </si>
  <si>
    <t>Лавровцев</t>
  </si>
  <si>
    <t>Леонов</t>
  </si>
  <si>
    <t>Шалай</t>
  </si>
  <si>
    <t xml:space="preserve">Морозова </t>
  </si>
  <si>
    <t>Чеканов</t>
  </si>
  <si>
    <t xml:space="preserve">Палий </t>
  </si>
  <si>
    <t xml:space="preserve">Козлов </t>
  </si>
  <si>
    <t>Николаева Татьяна Борисовна</t>
  </si>
  <si>
    <t>Зуев</t>
  </si>
  <si>
    <t>Каратаев</t>
  </si>
  <si>
    <t>Свинцицкий</t>
  </si>
  <si>
    <t>Альбертович</t>
  </si>
  <si>
    <t>Юдинцев</t>
  </si>
  <si>
    <t>Ганкевич</t>
  </si>
  <si>
    <t>Гурьевич</t>
  </si>
  <si>
    <t>Кладиенко</t>
  </si>
  <si>
    <t>Вениченко</t>
  </si>
  <si>
    <t>Каратаева</t>
  </si>
  <si>
    <t>Клапышева</t>
  </si>
  <si>
    <t>Раджабов</t>
  </si>
  <si>
    <t>Сафар</t>
  </si>
  <si>
    <t>Абдуджаборович</t>
  </si>
  <si>
    <t>Бекетов</t>
  </si>
  <si>
    <t>Захарьин</t>
  </si>
  <si>
    <t>Редзько</t>
  </si>
  <si>
    <t>Рузавин</t>
  </si>
  <si>
    <t>Саликзянов</t>
  </si>
  <si>
    <t>Филиппов</t>
  </si>
  <si>
    <t>Дмитриев</t>
  </si>
  <si>
    <t>Мирошникова</t>
  </si>
  <si>
    <t>Спириденко</t>
  </si>
  <si>
    <t>Федорова</t>
  </si>
  <si>
    <t>Авдеева</t>
  </si>
  <si>
    <t xml:space="preserve">Краев </t>
  </si>
  <si>
    <t>МОУ Сосновский ЦО</t>
  </si>
  <si>
    <t>Лаппова Юлия Львовна</t>
  </si>
  <si>
    <t xml:space="preserve">Семенов </t>
  </si>
  <si>
    <t xml:space="preserve">Мостовой </t>
  </si>
  <si>
    <t>Бажанова</t>
  </si>
  <si>
    <t>Леяна</t>
  </si>
  <si>
    <t>Барданов</t>
  </si>
  <si>
    <t>Акобовна</t>
  </si>
  <si>
    <t>Мороз</t>
  </si>
  <si>
    <t>Кристина</t>
  </si>
  <si>
    <t>Збраилова</t>
  </si>
  <si>
    <t>Кирилловна</t>
  </si>
  <si>
    <t>Белякова</t>
  </si>
  <si>
    <t>Светлана</t>
  </si>
  <si>
    <t>Индрик</t>
  </si>
  <si>
    <t>Алена</t>
  </si>
  <si>
    <t>Станиславовна</t>
  </si>
  <si>
    <t>Федькович</t>
  </si>
  <si>
    <t xml:space="preserve">Ксения </t>
  </si>
  <si>
    <t>МОУ "Кузнеченская СОШ"</t>
  </si>
  <si>
    <t>Свиридченко Людмила Ивановна</t>
  </si>
  <si>
    <t>Селимов</t>
  </si>
  <si>
    <t>МОУ "СОШ № 1"</t>
  </si>
  <si>
    <t>МОУ "СОШ № 4"</t>
  </si>
  <si>
    <t>Самуйлова</t>
  </si>
  <si>
    <t>Алексанлровна</t>
  </si>
  <si>
    <t>Ключко</t>
  </si>
  <si>
    <t>Диана</t>
  </si>
  <si>
    <t>Алексеенва</t>
  </si>
  <si>
    <t>Салова</t>
  </si>
  <si>
    <t>Фазылова</t>
  </si>
  <si>
    <t>Вахобова</t>
  </si>
  <si>
    <t>Венера</t>
  </si>
  <si>
    <t>Рустамовна</t>
  </si>
  <si>
    <t>Селимова</t>
  </si>
  <si>
    <t>Котова</t>
  </si>
  <si>
    <t>Игоревна</t>
  </si>
  <si>
    <t>Кузнецов</t>
  </si>
  <si>
    <t>Истомина</t>
  </si>
  <si>
    <t>Гриневич</t>
  </si>
  <si>
    <t>Аделия</t>
  </si>
  <si>
    <t>Мокеева</t>
  </si>
  <si>
    <t>Вероника</t>
  </si>
  <si>
    <t>Мурадова</t>
  </si>
  <si>
    <t>Милана</t>
  </si>
  <si>
    <t>Ахмедовна</t>
  </si>
  <si>
    <t>Харитонов</t>
  </si>
  <si>
    <t>Дмитрий</t>
  </si>
  <si>
    <t>Кондратович</t>
  </si>
  <si>
    <t>Халимончук</t>
  </si>
  <si>
    <t xml:space="preserve">Герасимчук </t>
  </si>
  <si>
    <t>Богдан</t>
  </si>
  <si>
    <t>Вячеславович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</si>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</sst>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/>
    <xf numFmtId="0" fontId="2" fillId="2" borderId="3" applyNumberFormat="0" applyAlignment="0" applyProtection="0"/>
  </cellStyleXfs>
  <cellXfs count="197">
    <xf numFmtId="0" fontId="0" fillId="0" borderId="0" xfId="0"/>
    <xf numFmtId="0" fontId="9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justify"/>
    </xf>
    <xf numFmtId="0" fontId="3" fillId="3" borderId="0" xfId="0" applyFont="1" applyFill="1" applyAlignment="1">
      <alignment horizontal="center" vertical="justify"/>
    </xf>
    <xf numFmtId="0" fontId="6" fillId="3" borderId="0" xfId="0" applyFont="1" applyFill="1" applyAlignment="1">
      <alignment vertical="top"/>
    </xf>
    <xf numFmtId="0" fontId="6" fillId="3" borderId="2" xfId="0" applyFont="1" applyFill="1" applyBorder="1" applyAlignment="1">
      <alignment vertical="justify"/>
    </xf>
    <xf numFmtId="0" fontId="6" fillId="3" borderId="0" xfId="0" applyFont="1" applyFill="1" applyBorder="1" applyAlignment="1">
      <alignment vertical="justify"/>
    </xf>
    <xf numFmtId="49" fontId="7" fillId="3" borderId="2" xfId="0" applyNumberFormat="1" applyFont="1" applyFill="1" applyBorder="1" applyAlignment="1">
      <alignment horizontal="center" vertical="justify"/>
    </xf>
    <xf numFmtId="0" fontId="7" fillId="3" borderId="0" xfId="0" applyFont="1" applyFill="1" applyBorder="1" applyAlignment="1">
      <alignment vertical="justify"/>
    </xf>
    <xf numFmtId="0" fontId="4" fillId="3" borderId="1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justify" wrapText="1"/>
    </xf>
    <xf numFmtId="164" fontId="3" fillId="3" borderId="0" xfId="0" applyNumberFormat="1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justify"/>
    </xf>
    <xf numFmtId="0" fontId="12" fillId="0" borderId="1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justify"/>
    </xf>
    <xf numFmtId="0" fontId="9" fillId="0" borderId="0" xfId="0" applyFont="1" applyFill="1" applyAlignment="1">
      <alignment horizontal="center" vertical="justify"/>
    </xf>
    <xf numFmtId="0" fontId="15" fillId="0" borderId="0" xfId="0" applyFont="1" applyFill="1" applyAlignment="1">
      <alignment vertical="top"/>
    </xf>
    <xf numFmtId="0" fontId="15" fillId="0" borderId="2" xfId="0" applyFont="1" applyBorder="1" applyAlignment="1">
      <alignment vertical="justify"/>
    </xf>
    <xf numFmtId="0" fontId="15" fillId="0" borderId="0" xfId="0" applyFont="1" applyBorder="1" applyAlignment="1">
      <alignment vertical="justify"/>
    </xf>
    <xf numFmtId="49" fontId="10" fillId="0" borderId="2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/>
    </xf>
    <xf numFmtId="0" fontId="4" fillId="3" borderId="0" xfId="0" applyFont="1" applyFill="1" applyAlignment="1"/>
    <xf numFmtId="49" fontId="7" fillId="3" borderId="2" xfId="0" applyNumberFormat="1" applyFont="1" applyFill="1" applyBorder="1" applyAlignment="1">
      <alignment vertical="justify"/>
    </xf>
    <xf numFmtId="0" fontId="4" fillId="3" borderId="1" xfId="0" applyFont="1" applyFill="1" applyBorder="1" applyAlignment="1">
      <alignment vertical="justify"/>
    </xf>
    <xf numFmtId="0" fontId="11" fillId="0" borderId="1" xfId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NumberFormat="1" applyFont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1" fontId="11" fillId="3" borderId="1" xfId="0" applyNumberFormat="1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 wrapText="1"/>
    </xf>
    <xf numFmtId="2" fontId="16" fillId="3" borderId="4" xfId="0" applyNumberFormat="1" applyFont="1" applyFill="1" applyBorder="1" applyAlignment="1">
      <alignment horizontal="left" vertical="top" wrapText="1"/>
    </xf>
    <xf numFmtId="164" fontId="16" fillId="3" borderId="1" xfId="0" applyNumberFormat="1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left" vertical="top"/>
    </xf>
    <xf numFmtId="49" fontId="19" fillId="0" borderId="1" xfId="0" applyNumberFormat="1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0" fontId="11" fillId="4" borderId="1" xfId="1" applyFont="1" applyFill="1" applyBorder="1" applyAlignment="1">
      <alignment horizontal="left" vertical="top"/>
    </xf>
    <xf numFmtId="49" fontId="19" fillId="0" borderId="9" xfId="0" applyNumberFormat="1" applyFont="1" applyBorder="1" applyAlignment="1">
      <alignment horizontal="left" vertical="top" wrapText="1"/>
    </xf>
    <xf numFmtId="0" fontId="11" fillId="4" borderId="9" xfId="1" applyFont="1" applyFill="1" applyBorder="1" applyAlignment="1">
      <alignment horizontal="left" vertical="top"/>
    </xf>
    <xf numFmtId="0" fontId="11" fillId="4" borderId="9" xfId="0" applyFont="1" applyFill="1" applyBorder="1" applyAlignment="1">
      <alignment horizontal="left" vertical="top"/>
    </xf>
    <xf numFmtId="0" fontId="11" fillId="4" borderId="9" xfId="2" applyFont="1" applyFill="1" applyBorder="1" applyAlignment="1">
      <alignment horizontal="left" vertical="top"/>
    </xf>
    <xf numFmtId="49" fontId="19" fillId="0" borderId="6" xfId="0" applyNumberFormat="1" applyFont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11" fillId="4" borderId="6" xfId="2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0" fontId="11" fillId="4" borderId="1" xfId="0" applyNumberFormat="1" applyFont="1" applyFill="1" applyBorder="1" applyAlignment="1">
      <alignment horizontal="left" vertical="top"/>
    </xf>
    <xf numFmtId="164" fontId="11" fillId="0" borderId="1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" fontId="18" fillId="3" borderId="1" xfId="2" applyNumberFormat="1" applyFont="1" applyFill="1" applyBorder="1" applyAlignment="1">
      <alignment horizontal="left" vertical="top"/>
    </xf>
    <xf numFmtId="1" fontId="11" fillId="4" borderId="1" xfId="0" applyNumberFormat="1" applyFont="1" applyFill="1" applyBorder="1" applyAlignment="1">
      <alignment horizontal="left" vertical="top"/>
    </xf>
    <xf numFmtId="1" fontId="11" fillId="4" borderId="1" xfId="2" applyNumberFormat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/>
    </xf>
    <xf numFmtId="0" fontId="9" fillId="3" borderId="1" xfId="2" applyFont="1" applyFill="1" applyBorder="1" applyAlignment="1">
      <alignment horizontal="left" vertical="top"/>
    </xf>
    <xf numFmtId="0" fontId="9" fillId="3" borderId="1" xfId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NumberFormat="1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2" fontId="17" fillId="0" borderId="0" xfId="0" applyNumberFormat="1" applyFont="1" applyFill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 wrapText="1"/>
    </xf>
    <xf numFmtId="2" fontId="21" fillId="0" borderId="4" xfId="0" applyNumberFormat="1" applyFont="1" applyFill="1" applyBorder="1" applyAlignment="1">
      <alignment horizontal="left" vertical="top" wrapText="1"/>
    </xf>
    <xf numFmtId="0" fontId="18" fillId="3" borderId="1" xfId="2" applyFont="1" applyFill="1" applyBorder="1" applyAlignment="1">
      <alignment horizontal="left" vertical="top"/>
    </xf>
    <xf numFmtId="0" fontId="11" fillId="4" borderId="4" xfId="1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8" fillId="3" borderId="6" xfId="2" applyFont="1" applyFill="1" applyBorder="1" applyAlignment="1">
      <alignment horizontal="left" vertical="top"/>
    </xf>
    <xf numFmtId="0" fontId="18" fillId="3" borderId="9" xfId="2" applyFont="1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left" vertical="top"/>
    </xf>
    <xf numFmtId="0" fontId="18" fillId="3" borderId="5" xfId="2" applyFont="1" applyFill="1" applyBorder="1" applyAlignment="1">
      <alignment horizontal="left" vertical="top"/>
    </xf>
    <xf numFmtId="0" fontId="11" fillId="4" borderId="4" xfId="2" applyFont="1" applyFill="1" applyBorder="1" applyAlignment="1">
      <alignment horizontal="left" vertical="top"/>
    </xf>
    <xf numFmtId="0" fontId="22" fillId="4" borderId="1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49" fontId="17" fillId="0" borderId="2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11" fillId="0" borderId="6" xfId="1" applyFont="1" applyFill="1" applyBorder="1" applyAlignment="1">
      <alignment horizontal="left" vertical="center"/>
    </xf>
    <xf numFmtId="0" fontId="11" fillId="3" borderId="6" xfId="2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left" vertical="center"/>
    </xf>
    <xf numFmtId="0" fontId="11" fillId="3" borderId="9" xfId="2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vertical="top"/>
    </xf>
    <xf numFmtId="0" fontId="9" fillId="0" borderId="1" xfId="0" applyNumberFormat="1" applyFont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6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3" borderId="4" xfId="2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justify"/>
    </xf>
    <xf numFmtId="0" fontId="15" fillId="0" borderId="0" xfId="0" applyFont="1" applyFill="1" applyBorder="1" applyAlignment="1">
      <alignment vertical="justify"/>
    </xf>
    <xf numFmtId="49" fontId="10" fillId="0" borderId="2" xfId="0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vertical="justify"/>
    </xf>
    <xf numFmtId="0" fontId="11" fillId="0" borderId="4" xfId="1" applyFont="1" applyFill="1" applyBorder="1" applyAlignment="1">
      <alignment horizontal="left" vertical="top"/>
    </xf>
    <xf numFmtId="0" fontId="11" fillId="3" borderId="4" xfId="2" applyFont="1" applyFill="1" applyBorder="1" applyAlignment="1">
      <alignment horizontal="left" vertical="top"/>
    </xf>
    <xf numFmtId="1" fontId="11" fillId="3" borderId="1" xfId="2" applyNumberFormat="1" applyFont="1" applyFill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1" fillId="3" borderId="3" xfId="1" applyFont="1" applyFill="1" applyBorder="1" applyAlignment="1">
      <alignment horizontal="left" vertical="top"/>
    </xf>
    <xf numFmtId="0" fontId="11" fillId="3" borderId="10" xfId="1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wrapText="1"/>
    </xf>
    <xf numFmtId="0" fontId="17" fillId="0" borderId="1" xfId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0" fontId="18" fillId="0" borderId="1" xfId="2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1" fontId="18" fillId="0" borderId="1" xfId="2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" xfId="2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left"/>
    </xf>
    <xf numFmtId="0" fontId="17" fillId="0" borderId="1" xfId="0" applyNumberFormat="1" applyFont="1" applyFill="1" applyBorder="1" applyAlignment="1">
      <alignment horizontal="left"/>
    </xf>
    <xf numFmtId="0" fontId="11" fillId="0" borderId="1" xfId="2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49" fontId="19" fillId="0" borderId="6" xfId="0" applyNumberFormat="1" applyFont="1" applyFill="1" applyBorder="1" applyAlignment="1">
      <alignment horizontal="left" wrapText="1"/>
    </xf>
    <xf numFmtId="49" fontId="19" fillId="0" borderId="9" xfId="0" applyNumberFormat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/>
    </xf>
    <xf numFmtId="0" fontId="11" fillId="0" borderId="9" xfId="1" applyFont="1" applyFill="1" applyBorder="1" applyAlignment="1">
      <alignment horizontal="left"/>
    </xf>
    <xf numFmtId="0" fontId="11" fillId="0" borderId="6" xfId="2" applyFont="1" applyFill="1" applyBorder="1" applyAlignment="1">
      <alignment horizontal="left"/>
    </xf>
    <xf numFmtId="0" fontId="11" fillId="0" borderId="9" xfId="2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9" xfId="1" applyFont="1" applyFill="1" applyBorder="1" applyAlignment="1">
      <alignment horizontal="left"/>
    </xf>
    <xf numFmtId="1" fontId="11" fillId="0" borderId="1" xfId="2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11" fillId="3" borderId="1" xfId="2" applyFont="1" applyFill="1" applyBorder="1" applyAlignment="1">
      <alignment horizontal="left"/>
    </xf>
    <xf numFmtId="0" fontId="11" fillId="3" borderId="1" xfId="1" applyFont="1" applyFill="1" applyBorder="1" applyAlignment="1">
      <alignment horizontal="left"/>
    </xf>
    <xf numFmtId="1" fontId="11" fillId="3" borderId="1" xfId="0" applyNumberFormat="1" applyFont="1" applyFill="1" applyBorder="1" applyAlignment="1">
      <alignment horizontal="left"/>
    </xf>
    <xf numFmtId="1" fontId="23" fillId="3" borderId="1" xfId="2" applyNumberFormat="1" applyFont="1" applyFill="1" applyBorder="1" applyAlignment="1">
      <alignment horizontal="left"/>
    </xf>
    <xf numFmtId="0" fontId="11" fillId="3" borderId="3" xfId="2" applyFont="1" applyFill="1" applyBorder="1" applyAlignment="1">
      <alignment horizontal="left"/>
    </xf>
    <xf numFmtId="0" fontId="17" fillId="0" borderId="7" xfId="2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11" fillId="3" borderId="9" xfId="1" applyFont="1" applyFill="1" applyBorder="1" applyAlignment="1">
      <alignment horizontal="left"/>
    </xf>
    <xf numFmtId="0" fontId="9" fillId="0" borderId="1" xfId="0" applyFont="1" applyFill="1" applyBorder="1" applyAlignment="1">
      <alignment vertical="top"/>
    </xf>
    <xf numFmtId="0" fontId="9" fillId="0" borderId="1" xfId="2" applyFont="1" applyFill="1" applyBorder="1" applyAlignment="1">
      <alignment vertical="top"/>
    </xf>
    <xf numFmtId="0" fontId="9" fillId="0" borderId="1" xfId="1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9" fillId="4" borderId="1" xfId="1" applyFont="1" applyFill="1" applyBorder="1" applyAlignment="1">
      <alignment vertical="top"/>
    </xf>
    <xf numFmtId="0" fontId="9" fillId="4" borderId="1" xfId="0" applyNumberFormat="1" applyFont="1" applyFill="1" applyBorder="1" applyAlignment="1">
      <alignment vertical="top"/>
    </xf>
    <xf numFmtId="0" fontId="9" fillId="4" borderId="1" xfId="2" applyFont="1" applyFill="1" applyBorder="1" applyAlignment="1">
      <alignment vertical="top"/>
    </xf>
    <xf numFmtId="1" fontId="9" fillId="4" borderId="1" xfId="0" applyNumberFormat="1" applyFont="1" applyFill="1" applyBorder="1" applyAlignment="1">
      <alignment vertical="top"/>
    </xf>
    <xf numFmtId="0" fontId="9" fillId="3" borderId="3" xfId="2" applyFont="1" applyFill="1" applyBorder="1" applyAlignment="1">
      <alignment vertical="top"/>
    </xf>
    <xf numFmtId="0" fontId="9" fillId="3" borderId="3" xfId="1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9" fillId="3" borderId="1" xfId="2" applyFont="1" applyFill="1" applyBorder="1" applyAlignment="1">
      <alignment vertical="top"/>
    </xf>
    <xf numFmtId="1" fontId="9" fillId="3" borderId="1" xfId="0" applyNumberFormat="1" applyFont="1" applyFill="1" applyBorder="1" applyAlignment="1">
      <alignment vertical="top"/>
    </xf>
    <xf numFmtId="0" fontId="9" fillId="4" borderId="0" xfId="1" applyFont="1" applyFill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4" borderId="7" xfId="0" applyFont="1" applyFill="1" applyBorder="1" applyAlignment="1">
      <alignment vertical="top"/>
    </xf>
    <xf numFmtId="1" fontId="9" fillId="4" borderId="1" xfId="2" applyNumberFormat="1" applyFont="1" applyFill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horizontal="left" vertical="top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5457BD7-0815-4E71-8471-2DAF286A035B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39BC6779-2B57-450B-A368-17683FE61FCD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1862C5B5-C621-4E21-A0CD-2A15A39320E5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1A4FE370-2105-4CE6-AB97-649A6CCEA9B5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B75E2F0E-5AF8-4463-9A51-3B7B1EABB9FC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995501ED-FB4A-4AC6-AA21-6F1B6DFD1EB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793D73A9-7459-420C-BE9A-A37538633CCF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66DC9357-3B1A-4758-AA77-1F4482505E63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EF094E64-65E3-4D90-9ED7-4AD823AAF56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14A3CB51-4179-4A79-852B-8885144E39B5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E0961919-3F9E-4DAA-8408-C229DEDE610C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190500</xdr:colOff>
      <xdr:row>13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91049D9F-3351-4D3F-B703-CEC5DE8EBA87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360CF885-6310-4FFD-953A-BA423BE93813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625204FC-05B1-438D-B1D9-87EF234393E8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702954C2-0E92-4B37-B456-90617BFE480B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A2D8215A-3D32-468E-8988-C793BBCACAD8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AD7733DE-CABD-48CC-AB74-6748702DD1A4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7906BE6A-D8A5-4A08-849E-80D213D70B27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9293B22F-AC23-4166-B75C-F9B3009850BA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5B32B6C5-DCA7-46F2-96D5-B3A40368F5DA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6C3BCBEB-0F76-4D33-870F-0E9807927501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69C5EBE1-F971-4BA8-A159-3A0B864BF61A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FD12F244-8374-4018-A9ED-0AB3479CC49C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190500</xdr:colOff>
      <xdr:row>13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FFED63D7-6813-4779-8741-0379AE748E11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4" zoomScale="120" zoomScaleNormal="120" workbookViewId="0">
      <selection activeCell="F33" sqref="F33"/>
    </sheetView>
  </sheetViews>
  <sheetFormatPr defaultColWidth="9.109375" defaultRowHeight="13.2" x14ac:dyDescent="0.25"/>
  <cols>
    <col min="1" max="1" width="6.33203125" style="1" bestFit="1" customWidth="1"/>
    <col min="2" max="2" width="13.88671875" style="23" customWidth="1"/>
    <col min="3" max="3" width="12" style="23" customWidth="1"/>
    <col min="4" max="4" width="15.5546875" style="23" bestFit="1" customWidth="1"/>
    <col min="5" max="5" width="30.88671875" style="24" bestFit="1" customWidth="1"/>
    <col min="6" max="6" width="32.21875" style="24" bestFit="1" customWidth="1"/>
    <col min="7" max="7" width="10" style="23" customWidth="1"/>
    <col min="8" max="8" width="9.88671875" style="25" customWidth="1"/>
    <col min="9" max="9" width="11.88671875" style="26" customWidth="1"/>
    <col min="10" max="16384" width="9.109375" style="1"/>
  </cols>
  <sheetData>
    <row r="1" spans="1:10" ht="20.399999999999999" customHeight="1" x14ac:dyDescent="0.25">
      <c r="E1" s="24" t="s">
        <v>107</v>
      </c>
      <c r="F1" s="24" t="s">
        <v>31</v>
      </c>
      <c r="G1" s="23">
        <v>80</v>
      </c>
    </row>
    <row r="2" spans="1:10" ht="22.5" hidden="1" customHeight="1" x14ac:dyDescent="0.25">
      <c r="A2" s="27"/>
      <c r="B2" s="28"/>
      <c r="C2" s="28"/>
      <c r="D2" s="28"/>
      <c r="E2" s="30"/>
      <c r="F2" s="31"/>
      <c r="G2" s="29"/>
      <c r="H2" s="32"/>
      <c r="I2" s="33"/>
    </row>
    <row r="3" spans="1:10" ht="79.2" x14ac:dyDescent="0.25">
      <c r="A3" s="20" t="s">
        <v>0</v>
      </c>
      <c r="B3" s="34" t="s">
        <v>1</v>
      </c>
      <c r="C3" s="34" t="s">
        <v>2</v>
      </c>
      <c r="D3" s="34" t="s">
        <v>3</v>
      </c>
      <c r="E3" s="21" t="s">
        <v>7</v>
      </c>
      <c r="F3" s="21" t="s">
        <v>6</v>
      </c>
      <c r="G3" s="21" t="s">
        <v>4</v>
      </c>
      <c r="H3" s="20" t="s">
        <v>5</v>
      </c>
      <c r="I3" s="22" t="s">
        <v>135</v>
      </c>
      <c r="J3" s="21" t="s">
        <v>32</v>
      </c>
    </row>
    <row r="4" spans="1:10" ht="14.4" customHeight="1" x14ac:dyDescent="0.25">
      <c r="A4" s="174">
        <v>1</v>
      </c>
      <c r="B4" s="175" t="s">
        <v>228</v>
      </c>
      <c r="C4" s="175" t="s">
        <v>79</v>
      </c>
      <c r="D4" s="176" t="s">
        <v>48</v>
      </c>
      <c r="E4" s="174" t="s">
        <v>43</v>
      </c>
      <c r="F4" s="177" t="s">
        <v>229</v>
      </c>
      <c r="G4" s="178">
        <v>5</v>
      </c>
      <c r="H4" s="178" t="s">
        <v>20</v>
      </c>
      <c r="I4" s="179">
        <v>45.5</v>
      </c>
      <c r="J4" s="180">
        <f t="shared" ref="J4:J22" si="0">I4/$G$1*100</f>
        <v>56.875</v>
      </c>
    </row>
    <row r="5" spans="1:10" ht="14.4" customHeight="1" x14ac:dyDescent="0.25">
      <c r="A5" s="181">
        <v>2</v>
      </c>
      <c r="B5" s="182" t="s">
        <v>178</v>
      </c>
      <c r="C5" s="182" t="s">
        <v>47</v>
      </c>
      <c r="D5" s="182" t="s">
        <v>82</v>
      </c>
      <c r="E5" s="181" t="s">
        <v>97</v>
      </c>
      <c r="F5" s="181" t="s">
        <v>179</v>
      </c>
      <c r="G5" s="181">
        <v>5</v>
      </c>
      <c r="H5" s="181" t="s">
        <v>20</v>
      </c>
      <c r="I5" s="183">
        <v>40</v>
      </c>
      <c r="J5" s="180">
        <f t="shared" si="0"/>
        <v>50</v>
      </c>
    </row>
    <row r="6" spans="1:10" customFormat="1" ht="14.4" customHeight="1" x14ac:dyDescent="0.25">
      <c r="A6" s="174">
        <v>3</v>
      </c>
      <c r="B6" s="184" t="s">
        <v>180</v>
      </c>
      <c r="C6" s="184" t="s">
        <v>95</v>
      </c>
      <c r="D6" s="184" t="s">
        <v>100</v>
      </c>
      <c r="E6" s="181" t="s">
        <v>97</v>
      </c>
      <c r="F6" s="181" t="s">
        <v>179</v>
      </c>
      <c r="G6" s="181">
        <v>5</v>
      </c>
      <c r="H6" s="181" t="s">
        <v>21</v>
      </c>
      <c r="I6" s="185">
        <v>37</v>
      </c>
      <c r="J6" s="180">
        <f t="shared" si="0"/>
        <v>46.25</v>
      </c>
    </row>
    <row r="7" spans="1:10" customFormat="1" ht="14.4" customHeight="1" x14ac:dyDescent="0.25">
      <c r="A7" s="181">
        <v>4</v>
      </c>
      <c r="B7" s="186" t="s">
        <v>230</v>
      </c>
      <c r="C7" s="187" t="s">
        <v>102</v>
      </c>
      <c r="D7" s="187" t="s">
        <v>55</v>
      </c>
      <c r="E7" s="188" t="s">
        <v>43</v>
      </c>
      <c r="F7" s="177" t="s">
        <v>229</v>
      </c>
      <c r="G7" s="188">
        <v>5</v>
      </c>
      <c r="H7" s="188" t="s">
        <v>101</v>
      </c>
      <c r="I7" s="179">
        <v>36</v>
      </c>
      <c r="J7" s="180">
        <f t="shared" si="0"/>
        <v>45</v>
      </c>
    </row>
    <row r="8" spans="1:10" customFormat="1" ht="14.4" customHeight="1" x14ac:dyDescent="0.25">
      <c r="A8" s="174">
        <v>5</v>
      </c>
      <c r="B8" s="189" t="s">
        <v>171</v>
      </c>
      <c r="C8" s="189" t="s">
        <v>172</v>
      </c>
      <c r="D8" s="189" t="s">
        <v>88</v>
      </c>
      <c r="E8" s="178" t="s">
        <v>169</v>
      </c>
      <c r="F8" s="178" t="s">
        <v>170</v>
      </c>
      <c r="G8" s="178">
        <v>5</v>
      </c>
      <c r="H8" s="181" t="s">
        <v>8</v>
      </c>
      <c r="I8" s="190">
        <v>35</v>
      </c>
      <c r="J8" s="180">
        <f t="shared" si="0"/>
        <v>43.75</v>
      </c>
    </row>
    <row r="9" spans="1:10" customFormat="1" ht="14.4" customHeight="1" x14ac:dyDescent="0.25">
      <c r="A9" s="181">
        <v>6</v>
      </c>
      <c r="B9" s="191" t="s">
        <v>181</v>
      </c>
      <c r="C9" s="182" t="s">
        <v>182</v>
      </c>
      <c r="D9" s="182" t="s">
        <v>10</v>
      </c>
      <c r="E9" s="181" t="s">
        <v>97</v>
      </c>
      <c r="F9" s="181" t="s">
        <v>179</v>
      </c>
      <c r="G9" s="181">
        <v>5</v>
      </c>
      <c r="H9" s="181" t="s">
        <v>8</v>
      </c>
      <c r="I9" s="185">
        <v>35</v>
      </c>
      <c r="J9" s="180">
        <f t="shared" si="0"/>
        <v>43.75</v>
      </c>
    </row>
    <row r="10" spans="1:10" customFormat="1" ht="14.4" customHeight="1" x14ac:dyDescent="0.25">
      <c r="A10" s="174">
        <v>7</v>
      </c>
      <c r="B10" s="192" t="s">
        <v>183</v>
      </c>
      <c r="C10" s="193" t="s">
        <v>184</v>
      </c>
      <c r="D10" s="193" t="s">
        <v>185</v>
      </c>
      <c r="E10" s="181" t="s">
        <v>97</v>
      </c>
      <c r="F10" s="181" t="s">
        <v>179</v>
      </c>
      <c r="G10" s="181">
        <v>5</v>
      </c>
      <c r="H10" s="181" t="s">
        <v>8</v>
      </c>
      <c r="I10" s="194">
        <v>30.5</v>
      </c>
      <c r="J10" s="180">
        <f t="shared" si="0"/>
        <v>38.125</v>
      </c>
    </row>
    <row r="11" spans="1:10" customFormat="1" ht="14.4" customHeight="1" x14ac:dyDescent="0.25">
      <c r="A11" s="181">
        <v>8</v>
      </c>
      <c r="B11" s="184" t="s">
        <v>186</v>
      </c>
      <c r="C11" s="184" t="s">
        <v>50</v>
      </c>
      <c r="D11" s="184" t="s">
        <v>49</v>
      </c>
      <c r="E11" s="181" t="s">
        <v>97</v>
      </c>
      <c r="F11" s="181" t="s">
        <v>179</v>
      </c>
      <c r="G11" s="181">
        <v>5</v>
      </c>
      <c r="H11" s="181" t="s">
        <v>8</v>
      </c>
      <c r="I11" s="194">
        <v>29.5</v>
      </c>
      <c r="J11" s="180">
        <f t="shared" si="0"/>
        <v>36.875</v>
      </c>
    </row>
    <row r="12" spans="1:10" customFormat="1" ht="14.4" customHeight="1" x14ac:dyDescent="0.25">
      <c r="A12" s="174">
        <v>9</v>
      </c>
      <c r="B12" s="182" t="s">
        <v>187</v>
      </c>
      <c r="C12" s="182" t="s">
        <v>188</v>
      </c>
      <c r="D12" s="182" t="s">
        <v>139</v>
      </c>
      <c r="E12" s="181" t="s">
        <v>97</v>
      </c>
      <c r="F12" s="181" t="s">
        <v>179</v>
      </c>
      <c r="G12" s="181">
        <v>5</v>
      </c>
      <c r="H12" s="181" t="s">
        <v>8</v>
      </c>
      <c r="I12" s="183">
        <v>28.5</v>
      </c>
      <c r="J12" s="180">
        <f t="shared" si="0"/>
        <v>35.625</v>
      </c>
    </row>
    <row r="13" spans="1:10" customFormat="1" ht="14.4" customHeight="1" x14ac:dyDescent="0.25">
      <c r="A13" s="181">
        <v>10</v>
      </c>
      <c r="B13" s="182" t="s">
        <v>189</v>
      </c>
      <c r="C13" s="182" t="s">
        <v>61</v>
      </c>
      <c r="D13" s="182" t="s">
        <v>67</v>
      </c>
      <c r="E13" s="181" t="s">
        <v>97</v>
      </c>
      <c r="F13" s="181" t="s">
        <v>179</v>
      </c>
      <c r="G13" s="181">
        <v>5</v>
      </c>
      <c r="H13" s="181" t="s">
        <v>8</v>
      </c>
      <c r="I13" s="183">
        <v>28.5</v>
      </c>
      <c r="J13" s="180">
        <f t="shared" si="0"/>
        <v>35.625</v>
      </c>
    </row>
    <row r="14" spans="1:10" customFormat="1" ht="14.4" customHeight="1" x14ac:dyDescent="0.25">
      <c r="A14" s="174">
        <v>11</v>
      </c>
      <c r="B14" s="176" t="s">
        <v>293</v>
      </c>
      <c r="C14" s="176" t="s">
        <v>294</v>
      </c>
      <c r="D14" s="176" t="s">
        <v>12</v>
      </c>
      <c r="E14" s="178" t="s">
        <v>295</v>
      </c>
      <c r="F14" s="178" t="s">
        <v>296</v>
      </c>
      <c r="G14" s="178">
        <v>5</v>
      </c>
      <c r="H14" s="178" t="s">
        <v>8</v>
      </c>
      <c r="I14" s="195">
        <v>28</v>
      </c>
      <c r="J14" s="180">
        <f t="shared" si="0"/>
        <v>35</v>
      </c>
    </row>
    <row r="15" spans="1:10" customFormat="1" ht="14.4" customHeight="1" x14ac:dyDescent="0.25">
      <c r="A15" s="181">
        <v>12</v>
      </c>
      <c r="B15" s="176" t="s">
        <v>293</v>
      </c>
      <c r="C15" s="176" t="s">
        <v>294</v>
      </c>
      <c r="D15" s="176" t="s">
        <v>12</v>
      </c>
      <c r="E15" s="178" t="s">
        <v>295</v>
      </c>
      <c r="F15" s="178" t="s">
        <v>296</v>
      </c>
      <c r="G15" s="178">
        <v>5</v>
      </c>
      <c r="H15" s="178" t="s">
        <v>8</v>
      </c>
      <c r="I15" s="195">
        <v>28</v>
      </c>
      <c r="J15" s="180">
        <f t="shared" si="0"/>
        <v>35</v>
      </c>
    </row>
    <row r="16" spans="1:10" customFormat="1" ht="14.4" customHeight="1" x14ac:dyDescent="0.25">
      <c r="A16" s="174">
        <v>13</v>
      </c>
      <c r="B16" s="176" t="s">
        <v>167</v>
      </c>
      <c r="C16" s="176" t="s">
        <v>168</v>
      </c>
      <c r="D16" s="176" t="s">
        <v>82</v>
      </c>
      <c r="E16" s="178" t="s">
        <v>169</v>
      </c>
      <c r="F16" s="178" t="s">
        <v>170</v>
      </c>
      <c r="G16" s="178">
        <v>5</v>
      </c>
      <c r="H16" s="178" t="s">
        <v>8</v>
      </c>
      <c r="I16" s="195">
        <v>27.5</v>
      </c>
      <c r="J16" s="180">
        <f t="shared" si="0"/>
        <v>34.375</v>
      </c>
    </row>
    <row r="17" spans="1:10" customFormat="1" ht="14.4" customHeight="1" x14ac:dyDescent="0.25">
      <c r="A17" s="181">
        <v>14</v>
      </c>
      <c r="B17" s="182" t="s">
        <v>190</v>
      </c>
      <c r="C17" s="182" t="s">
        <v>53</v>
      </c>
      <c r="D17" s="182" t="s">
        <v>80</v>
      </c>
      <c r="E17" s="181" t="s">
        <v>97</v>
      </c>
      <c r="F17" s="181" t="s">
        <v>179</v>
      </c>
      <c r="G17" s="181">
        <v>5</v>
      </c>
      <c r="H17" s="181" t="s">
        <v>8</v>
      </c>
      <c r="I17" s="183">
        <v>20.5</v>
      </c>
      <c r="J17" s="180">
        <f t="shared" si="0"/>
        <v>25.624999999999996</v>
      </c>
    </row>
    <row r="18" spans="1:10" customFormat="1" ht="14.4" customHeight="1" x14ac:dyDescent="0.25">
      <c r="A18" s="174">
        <v>15</v>
      </c>
      <c r="B18" s="182" t="s">
        <v>191</v>
      </c>
      <c r="C18" s="182" t="s">
        <v>102</v>
      </c>
      <c r="D18" s="182" t="s">
        <v>76</v>
      </c>
      <c r="E18" s="181" t="s">
        <v>97</v>
      </c>
      <c r="F18" s="181" t="s">
        <v>179</v>
      </c>
      <c r="G18" s="181">
        <v>5</v>
      </c>
      <c r="H18" s="181" t="s">
        <v>8</v>
      </c>
      <c r="I18" s="183">
        <v>20.5</v>
      </c>
      <c r="J18" s="180">
        <f t="shared" si="0"/>
        <v>25.624999999999996</v>
      </c>
    </row>
    <row r="19" spans="1:10" customFormat="1" ht="14.4" customHeight="1" x14ac:dyDescent="0.25">
      <c r="A19" s="181">
        <v>16</v>
      </c>
      <c r="B19" s="182" t="s">
        <v>192</v>
      </c>
      <c r="C19" s="182" t="s">
        <v>58</v>
      </c>
      <c r="D19" s="182" t="s">
        <v>84</v>
      </c>
      <c r="E19" s="181" t="s">
        <v>97</v>
      </c>
      <c r="F19" s="181" t="s">
        <v>179</v>
      </c>
      <c r="G19" s="181">
        <v>5</v>
      </c>
      <c r="H19" s="181" t="s">
        <v>8</v>
      </c>
      <c r="I19" s="183">
        <v>20</v>
      </c>
      <c r="J19" s="180">
        <f t="shared" si="0"/>
        <v>25</v>
      </c>
    </row>
    <row r="20" spans="1:10" customFormat="1" ht="14.4" customHeight="1" x14ac:dyDescent="0.25">
      <c r="A20" s="174">
        <v>17</v>
      </c>
      <c r="B20" s="182" t="s">
        <v>193</v>
      </c>
      <c r="C20" s="182" t="s">
        <v>194</v>
      </c>
      <c r="D20" s="182" t="s">
        <v>195</v>
      </c>
      <c r="E20" s="181" t="s">
        <v>97</v>
      </c>
      <c r="F20" s="181" t="s">
        <v>179</v>
      </c>
      <c r="G20" s="181">
        <v>5</v>
      </c>
      <c r="H20" s="181" t="s">
        <v>8</v>
      </c>
      <c r="I20" s="183">
        <v>18.5</v>
      </c>
      <c r="J20" s="180">
        <f t="shared" si="0"/>
        <v>23.125</v>
      </c>
    </row>
    <row r="21" spans="1:10" customFormat="1" ht="14.4" customHeight="1" x14ac:dyDescent="0.25">
      <c r="A21" s="181">
        <v>18</v>
      </c>
      <c r="B21" s="178" t="s">
        <v>196</v>
      </c>
      <c r="C21" s="178" t="s">
        <v>197</v>
      </c>
      <c r="D21" s="178" t="s">
        <v>87</v>
      </c>
      <c r="E21" s="181" t="s">
        <v>97</v>
      </c>
      <c r="F21" s="181" t="s">
        <v>179</v>
      </c>
      <c r="G21" s="181">
        <v>5</v>
      </c>
      <c r="H21" s="181" t="s">
        <v>8</v>
      </c>
      <c r="I21" s="178">
        <v>17.5</v>
      </c>
      <c r="J21" s="180">
        <f t="shared" si="0"/>
        <v>21.875</v>
      </c>
    </row>
    <row r="22" spans="1:10" ht="14.4" customHeight="1" x14ac:dyDescent="0.25">
      <c r="A22" s="174">
        <v>19</v>
      </c>
      <c r="B22" s="189" t="s">
        <v>297</v>
      </c>
      <c r="C22" s="189" t="s">
        <v>77</v>
      </c>
      <c r="D22" s="189" t="s">
        <v>42</v>
      </c>
      <c r="E22" s="178" t="s">
        <v>295</v>
      </c>
      <c r="F22" s="178" t="s">
        <v>296</v>
      </c>
      <c r="G22" s="188">
        <v>5</v>
      </c>
      <c r="H22" s="188" t="s">
        <v>8</v>
      </c>
      <c r="I22" s="190">
        <v>15</v>
      </c>
      <c r="J22" s="180">
        <f t="shared" si="0"/>
        <v>18.75</v>
      </c>
    </row>
    <row r="23" spans="1:10" ht="14.4" customHeight="1" x14ac:dyDescent="0.25">
      <c r="A23" s="181">
        <v>20</v>
      </c>
      <c r="B23" s="189" t="s">
        <v>297</v>
      </c>
      <c r="C23" s="189" t="s">
        <v>77</v>
      </c>
      <c r="D23" s="189" t="s">
        <v>42</v>
      </c>
      <c r="E23" s="178" t="s">
        <v>295</v>
      </c>
      <c r="F23" s="178" t="s">
        <v>296</v>
      </c>
      <c r="G23" s="188">
        <v>5</v>
      </c>
      <c r="H23" s="188" t="s">
        <v>8</v>
      </c>
      <c r="I23" s="190">
        <v>15</v>
      </c>
      <c r="J23" s="180">
        <f t="shared" ref="J23:J27" si="1">I23/$G$1*100</f>
        <v>18.75</v>
      </c>
    </row>
    <row r="24" spans="1:10" ht="14.4" customHeight="1" x14ac:dyDescent="0.25">
      <c r="A24" s="174">
        <v>21</v>
      </c>
      <c r="B24" s="178" t="s">
        <v>198</v>
      </c>
      <c r="C24" s="178" t="s">
        <v>153</v>
      </c>
      <c r="D24" s="178" t="s">
        <v>34</v>
      </c>
      <c r="E24" s="181" t="s">
        <v>97</v>
      </c>
      <c r="F24" s="181" t="s">
        <v>179</v>
      </c>
      <c r="G24" s="181">
        <v>5</v>
      </c>
      <c r="H24" s="181" t="s">
        <v>8</v>
      </c>
      <c r="I24" s="178">
        <v>14.5</v>
      </c>
      <c r="J24" s="180">
        <f t="shared" si="1"/>
        <v>18.125</v>
      </c>
    </row>
    <row r="25" spans="1:10" ht="14.4" customHeight="1" x14ac:dyDescent="0.25">
      <c r="A25" s="181">
        <v>22</v>
      </c>
      <c r="B25" s="178" t="s">
        <v>199</v>
      </c>
      <c r="C25" s="178" t="s">
        <v>53</v>
      </c>
      <c r="D25" s="178" t="s">
        <v>69</v>
      </c>
      <c r="E25" s="181" t="s">
        <v>97</v>
      </c>
      <c r="F25" s="181" t="s">
        <v>179</v>
      </c>
      <c r="G25" s="181">
        <v>5</v>
      </c>
      <c r="H25" s="181" t="s">
        <v>8</v>
      </c>
      <c r="I25" s="178">
        <v>14</v>
      </c>
      <c r="J25" s="180">
        <f t="shared" si="1"/>
        <v>17.5</v>
      </c>
    </row>
    <row r="26" spans="1:10" ht="14.4" customHeight="1" x14ac:dyDescent="0.25">
      <c r="A26" s="174">
        <v>23</v>
      </c>
      <c r="B26" s="178" t="s">
        <v>200</v>
      </c>
      <c r="C26" s="178" t="s">
        <v>201</v>
      </c>
      <c r="D26" s="178" t="s">
        <v>46</v>
      </c>
      <c r="E26" s="181" t="s">
        <v>97</v>
      </c>
      <c r="F26" s="181" t="s">
        <v>179</v>
      </c>
      <c r="G26" s="181">
        <v>5</v>
      </c>
      <c r="H26" s="181" t="s">
        <v>8</v>
      </c>
      <c r="I26" s="178">
        <v>10.5</v>
      </c>
      <c r="J26" s="180">
        <f t="shared" si="1"/>
        <v>13.125</v>
      </c>
    </row>
    <row r="27" spans="1:10" ht="14.4" customHeight="1" x14ac:dyDescent="0.25">
      <c r="A27" s="181">
        <v>24</v>
      </c>
      <c r="B27" s="178" t="s">
        <v>202</v>
      </c>
      <c r="C27" s="178" t="s">
        <v>203</v>
      </c>
      <c r="D27" s="178" t="s">
        <v>204</v>
      </c>
      <c r="E27" s="181" t="s">
        <v>97</v>
      </c>
      <c r="F27" s="181" t="s">
        <v>179</v>
      </c>
      <c r="G27" s="181">
        <v>5</v>
      </c>
      <c r="H27" s="181" t="s">
        <v>8</v>
      </c>
      <c r="I27" s="178">
        <v>0</v>
      </c>
      <c r="J27" s="180">
        <f t="shared" si="1"/>
        <v>0</v>
      </c>
    </row>
  </sheetData>
  <sortState ref="A3:J27">
    <sortCondition descending="1" ref="I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A4" workbookViewId="0">
      <selection activeCell="N7" sqref="N7"/>
    </sheetView>
  </sheetViews>
  <sheetFormatPr defaultColWidth="9.109375" defaultRowHeight="13.2" x14ac:dyDescent="0.25"/>
  <cols>
    <col min="1" max="1" width="6.33203125" style="1" bestFit="1" customWidth="1"/>
    <col min="2" max="2" width="13.88671875" style="36" customWidth="1"/>
    <col min="3" max="3" width="12" style="36" customWidth="1"/>
    <col min="4" max="4" width="11.88671875" style="36" customWidth="1"/>
    <col min="5" max="5" width="27.21875" style="24" customWidth="1"/>
    <col min="6" max="6" width="33.77734375" style="24" bestFit="1" customWidth="1"/>
    <col min="7" max="7" width="10" style="36" customWidth="1"/>
    <col min="8" max="8" width="9.88671875" style="25" customWidth="1"/>
    <col min="9" max="9" width="11.88671875" style="26" customWidth="1"/>
    <col min="10" max="16384" width="9.109375" style="1"/>
  </cols>
  <sheetData>
    <row r="1" spans="1:10" ht="20.399999999999999" customHeight="1" x14ac:dyDescent="0.25">
      <c r="E1" s="24" t="s">
        <v>165</v>
      </c>
      <c r="F1" s="24" t="s">
        <v>31</v>
      </c>
      <c r="G1" s="36">
        <v>80</v>
      </c>
    </row>
    <row r="2" spans="1:10" ht="22.5" customHeight="1" x14ac:dyDescent="0.25">
      <c r="A2" s="27"/>
      <c r="B2" s="28"/>
      <c r="C2" s="28"/>
      <c r="D2" s="28"/>
      <c r="E2" s="121"/>
      <c r="F2" s="122"/>
      <c r="G2" s="29"/>
      <c r="H2" s="123"/>
      <c r="I2" s="124"/>
    </row>
    <row r="3" spans="1:10" ht="79.2" x14ac:dyDescent="0.25">
      <c r="A3" s="20" t="s">
        <v>0</v>
      </c>
      <c r="B3" s="34" t="s">
        <v>1</v>
      </c>
      <c r="C3" s="34" t="s">
        <v>2</v>
      </c>
      <c r="D3" s="34" t="s">
        <v>3</v>
      </c>
      <c r="E3" s="21" t="s">
        <v>7</v>
      </c>
      <c r="F3" s="21" t="s">
        <v>6</v>
      </c>
      <c r="G3" s="21" t="s">
        <v>4</v>
      </c>
      <c r="H3" s="20" t="s">
        <v>5</v>
      </c>
      <c r="I3" s="22" t="s">
        <v>329</v>
      </c>
      <c r="J3" s="21" t="s">
        <v>32</v>
      </c>
    </row>
    <row r="4" spans="1:10" s="66" customFormat="1" ht="22.05" customHeight="1" x14ac:dyDescent="0.25">
      <c r="A4" s="61">
        <v>1</v>
      </c>
      <c r="B4" s="49" t="s">
        <v>208</v>
      </c>
      <c r="C4" s="91" t="s">
        <v>37</v>
      </c>
      <c r="D4" s="49" t="s">
        <v>10</v>
      </c>
      <c r="E4" s="63" t="s">
        <v>97</v>
      </c>
      <c r="F4" s="63" t="s">
        <v>179</v>
      </c>
      <c r="G4" s="63">
        <v>7</v>
      </c>
      <c r="H4" s="63" t="s">
        <v>20</v>
      </c>
      <c r="I4" s="64">
        <v>53</v>
      </c>
      <c r="J4" s="65">
        <f t="shared" ref="J4:J37" si="0">I4/$G$1*100</f>
        <v>66.25</v>
      </c>
    </row>
    <row r="5" spans="1:10" s="66" customFormat="1" ht="22.05" customHeight="1" x14ac:dyDescent="0.25">
      <c r="A5" s="67">
        <v>2</v>
      </c>
      <c r="B5" s="40" t="s">
        <v>173</v>
      </c>
      <c r="C5" s="125" t="s">
        <v>123</v>
      </c>
      <c r="D5" s="40" t="s">
        <v>19</v>
      </c>
      <c r="E5" s="41" t="s">
        <v>78</v>
      </c>
      <c r="F5" s="41" t="s">
        <v>170</v>
      </c>
      <c r="G5" s="41">
        <v>7</v>
      </c>
      <c r="H5" s="41" t="s">
        <v>21</v>
      </c>
      <c r="I5" s="42">
        <v>50</v>
      </c>
      <c r="J5" s="65">
        <f t="shared" si="0"/>
        <v>62.5</v>
      </c>
    </row>
    <row r="6" spans="1:10" s="66" customFormat="1" ht="22.05" customHeight="1" x14ac:dyDescent="0.25">
      <c r="A6" s="61">
        <v>3</v>
      </c>
      <c r="B6" s="112" t="s">
        <v>176</v>
      </c>
      <c r="C6" s="126" t="s">
        <v>102</v>
      </c>
      <c r="D6" s="112" t="s">
        <v>29</v>
      </c>
      <c r="E6" s="41" t="s">
        <v>78</v>
      </c>
      <c r="F6" s="41" t="s">
        <v>170</v>
      </c>
      <c r="G6" s="41">
        <v>7</v>
      </c>
      <c r="H6" s="43" t="s">
        <v>8</v>
      </c>
      <c r="I6" s="127">
        <v>46</v>
      </c>
      <c r="J6" s="65">
        <f t="shared" si="0"/>
        <v>57.499999999999993</v>
      </c>
    </row>
    <row r="7" spans="1:10" s="66" customFormat="1" ht="22.05" customHeight="1" x14ac:dyDescent="0.25">
      <c r="A7" s="67">
        <v>4</v>
      </c>
      <c r="B7" s="98" t="s">
        <v>300</v>
      </c>
      <c r="C7" s="118" t="s">
        <v>56</v>
      </c>
      <c r="D7" s="98" t="s">
        <v>301</v>
      </c>
      <c r="E7" s="115" t="s">
        <v>295</v>
      </c>
      <c r="F7" s="115" t="s">
        <v>296</v>
      </c>
      <c r="G7" s="115">
        <v>7</v>
      </c>
      <c r="H7" s="115" t="s">
        <v>8</v>
      </c>
      <c r="I7" s="113">
        <v>44</v>
      </c>
      <c r="J7" s="65">
        <f t="shared" si="0"/>
        <v>55.000000000000007</v>
      </c>
    </row>
    <row r="8" spans="1:10" s="66" customFormat="1" ht="22.05" customHeight="1" x14ac:dyDescent="0.25">
      <c r="A8" s="61">
        <v>5</v>
      </c>
      <c r="B8" s="128" t="s">
        <v>248</v>
      </c>
      <c r="C8" s="129" t="s">
        <v>40</v>
      </c>
      <c r="D8" s="128" t="s">
        <v>67</v>
      </c>
      <c r="E8" s="41" t="s">
        <v>298</v>
      </c>
      <c r="F8" s="41" t="s">
        <v>249</v>
      </c>
      <c r="G8" s="41">
        <v>7</v>
      </c>
      <c r="H8" s="43" t="s">
        <v>20</v>
      </c>
      <c r="I8" s="127">
        <v>42</v>
      </c>
      <c r="J8" s="65">
        <f t="shared" si="0"/>
        <v>52.5</v>
      </c>
    </row>
    <row r="9" spans="1:10" s="130" customFormat="1" ht="22.05" customHeight="1" x14ac:dyDescent="0.25">
      <c r="A9" s="67">
        <v>6</v>
      </c>
      <c r="B9" s="112" t="s">
        <v>174</v>
      </c>
      <c r="C9" s="126" t="s">
        <v>39</v>
      </c>
      <c r="D9" s="112" t="s">
        <v>54</v>
      </c>
      <c r="E9" s="41" t="s">
        <v>78</v>
      </c>
      <c r="F9" s="41" t="s">
        <v>170</v>
      </c>
      <c r="G9" s="41">
        <v>7</v>
      </c>
      <c r="H9" s="43" t="s">
        <v>8</v>
      </c>
      <c r="I9" s="44">
        <v>41</v>
      </c>
      <c r="J9" s="65">
        <f t="shared" si="0"/>
        <v>51.249999999999993</v>
      </c>
    </row>
    <row r="10" spans="1:10" s="130" customFormat="1" ht="22.05" customHeight="1" x14ac:dyDescent="0.25">
      <c r="A10" s="61">
        <v>7</v>
      </c>
      <c r="B10" s="131" t="s">
        <v>175</v>
      </c>
      <c r="C10" s="132" t="s">
        <v>52</v>
      </c>
      <c r="D10" s="112" t="s">
        <v>54</v>
      </c>
      <c r="E10" s="41" t="s">
        <v>78</v>
      </c>
      <c r="F10" s="41" t="s">
        <v>170</v>
      </c>
      <c r="G10" s="41">
        <v>7</v>
      </c>
      <c r="H10" s="43" t="s">
        <v>8</v>
      </c>
      <c r="I10" s="44">
        <v>41</v>
      </c>
      <c r="J10" s="65">
        <f t="shared" si="0"/>
        <v>51.249999999999993</v>
      </c>
    </row>
    <row r="11" spans="1:10" s="130" customFormat="1" ht="22.05" customHeight="1" x14ac:dyDescent="0.25">
      <c r="A11" s="67">
        <v>8</v>
      </c>
      <c r="B11" s="128" t="s">
        <v>243</v>
      </c>
      <c r="C11" s="129" t="s">
        <v>129</v>
      </c>
      <c r="D11" s="128" t="s">
        <v>29</v>
      </c>
      <c r="E11" s="41" t="s">
        <v>298</v>
      </c>
      <c r="F11" s="41" t="s">
        <v>249</v>
      </c>
      <c r="G11" s="41">
        <v>7</v>
      </c>
      <c r="H11" s="43" t="s">
        <v>91</v>
      </c>
      <c r="I11" s="127">
        <v>39</v>
      </c>
      <c r="J11" s="65">
        <f t="shared" si="0"/>
        <v>48.75</v>
      </c>
    </row>
    <row r="12" spans="1:10" s="130" customFormat="1" ht="22.05" customHeight="1" x14ac:dyDescent="0.25">
      <c r="A12" s="61">
        <v>9</v>
      </c>
      <c r="B12" s="43" t="s">
        <v>140</v>
      </c>
      <c r="C12" s="133" t="s">
        <v>9</v>
      </c>
      <c r="D12" s="43" t="s">
        <v>122</v>
      </c>
      <c r="E12" s="41" t="s">
        <v>78</v>
      </c>
      <c r="F12" s="41" t="s">
        <v>170</v>
      </c>
      <c r="G12" s="41">
        <v>7</v>
      </c>
      <c r="H12" s="43" t="s">
        <v>8</v>
      </c>
      <c r="I12" s="127">
        <v>38</v>
      </c>
      <c r="J12" s="65">
        <f t="shared" si="0"/>
        <v>47.5</v>
      </c>
    </row>
    <row r="13" spans="1:10" s="130" customFormat="1" ht="22.05" customHeight="1" x14ac:dyDescent="0.25">
      <c r="A13" s="67">
        <v>10</v>
      </c>
      <c r="B13" s="134" t="s">
        <v>158</v>
      </c>
      <c r="C13" s="135" t="s">
        <v>236</v>
      </c>
      <c r="D13" s="128" t="s">
        <v>67</v>
      </c>
      <c r="E13" s="41" t="s">
        <v>298</v>
      </c>
      <c r="F13" s="41" t="s">
        <v>249</v>
      </c>
      <c r="G13" s="41">
        <v>7</v>
      </c>
      <c r="H13" s="43" t="s">
        <v>91</v>
      </c>
      <c r="I13" s="44">
        <v>37</v>
      </c>
      <c r="J13" s="65">
        <f t="shared" si="0"/>
        <v>46.25</v>
      </c>
    </row>
    <row r="14" spans="1:10" s="130" customFormat="1" ht="22.05" customHeight="1" x14ac:dyDescent="0.25">
      <c r="A14" s="61">
        <v>11</v>
      </c>
      <c r="B14" s="128" t="s">
        <v>247</v>
      </c>
      <c r="C14" s="129" t="s">
        <v>79</v>
      </c>
      <c r="D14" s="128" t="s">
        <v>29</v>
      </c>
      <c r="E14" s="41" t="s">
        <v>298</v>
      </c>
      <c r="F14" s="41" t="s">
        <v>249</v>
      </c>
      <c r="G14" s="41">
        <v>7</v>
      </c>
      <c r="H14" s="43" t="s">
        <v>91</v>
      </c>
      <c r="I14" s="127">
        <v>37</v>
      </c>
      <c r="J14" s="65">
        <f t="shared" si="0"/>
        <v>46.25</v>
      </c>
    </row>
    <row r="15" spans="1:10" s="130" customFormat="1" ht="22.05" customHeight="1" x14ac:dyDescent="0.25">
      <c r="A15" s="67">
        <v>12</v>
      </c>
      <c r="B15" s="52" t="s">
        <v>145</v>
      </c>
      <c r="C15" s="85" t="s">
        <v>37</v>
      </c>
      <c r="D15" s="52" t="s">
        <v>55</v>
      </c>
      <c r="E15" s="63" t="s">
        <v>97</v>
      </c>
      <c r="F15" s="63" t="s">
        <v>179</v>
      </c>
      <c r="G15" s="63">
        <v>6</v>
      </c>
      <c r="H15" s="63" t="s">
        <v>20</v>
      </c>
      <c r="I15" s="64">
        <v>34</v>
      </c>
      <c r="J15" s="65">
        <f t="shared" si="0"/>
        <v>42.5</v>
      </c>
    </row>
    <row r="16" spans="1:10" s="130" customFormat="1" ht="22.05" customHeight="1" x14ac:dyDescent="0.25">
      <c r="A16" s="61">
        <v>13</v>
      </c>
      <c r="B16" s="136" t="s">
        <v>237</v>
      </c>
      <c r="C16" s="137" t="s">
        <v>238</v>
      </c>
      <c r="D16" s="128" t="s">
        <v>239</v>
      </c>
      <c r="E16" s="41" t="s">
        <v>298</v>
      </c>
      <c r="F16" s="41" t="s">
        <v>249</v>
      </c>
      <c r="G16" s="41">
        <v>7</v>
      </c>
      <c r="H16" s="43" t="s">
        <v>8</v>
      </c>
      <c r="I16" s="127">
        <v>34</v>
      </c>
      <c r="J16" s="65">
        <f t="shared" si="0"/>
        <v>42.5</v>
      </c>
    </row>
    <row r="17" spans="1:10" s="130" customFormat="1" ht="22.05" customHeight="1" x14ac:dyDescent="0.25">
      <c r="A17" s="67">
        <v>14</v>
      </c>
      <c r="B17" s="99" t="s">
        <v>302</v>
      </c>
      <c r="C17" s="119" t="s">
        <v>303</v>
      </c>
      <c r="D17" s="99" t="s">
        <v>304</v>
      </c>
      <c r="E17" s="115" t="s">
        <v>295</v>
      </c>
      <c r="F17" s="115" t="s">
        <v>296</v>
      </c>
      <c r="G17" s="116">
        <v>7</v>
      </c>
      <c r="H17" s="116" t="s">
        <v>8</v>
      </c>
      <c r="I17" s="114">
        <v>33</v>
      </c>
      <c r="J17" s="65">
        <f t="shared" si="0"/>
        <v>41.25</v>
      </c>
    </row>
    <row r="18" spans="1:10" s="66" customFormat="1" ht="22.05" customHeight="1" x14ac:dyDescent="0.25">
      <c r="A18" s="61">
        <v>15</v>
      </c>
      <c r="B18" s="60" t="s">
        <v>96</v>
      </c>
      <c r="C18" s="56" t="s">
        <v>94</v>
      </c>
      <c r="D18" s="49" t="s">
        <v>84</v>
      </c>
      <c r="E18" s="63" t="s">
        <v>97</v>
      </c>
      <c r="F18" s="63" t="s">
        <v>179</v>
      </c>
      <c r="G18" s="63">
        <v>7</v>
      </c>
      <c r="H18" s="63" t="s">
        <v>21</v>
      </c>
      <c r="I18" s="69">
        <v>32</v>
      </c>
      <c r="J18" s="65">
        <f t="shared" si="0"/>
        <v>40</v>
      </c>
    </row>
    <row r="19" spans="1:10" s="66" customFormat="1" ht="22.05" customHeight="1" x14ac:dyDescent="0.25">
      <c r="A19" s="67">
        <v>16</v>
      </c>
      <c r="B19" s="60" t="s">
        <v>205</v>
      </c>
      <c r="C19" s="56" t="s">
        <v>44</v>
      </c>
      <c r="D19" s="49" t="s">
        <v>10</v>
      </c>
      <c r="E19" s="63" t="s">
        <v>97</v>
      </c>
      <c r="F19" s="63" t="s">
        <v>179</v>
      </c>
      <c r="G19" s="63">
        <v>6</v>
      </c>
      <c r="H19" s="63" t="s">
        <v>21</v>
      </c>
      <c r="I19" s="69">
        <v>31</v>
      </c>
      <c r="J19" s="65">
        <f t="shared" si="0"/>
        <v>38.75</v>
      </c>
    </row>
    <row r="20" spans="1:10" s="66" customFormat="1" ht="22.05" customHeight="1" x14ac:dyDescent="0.25">
      <c r="A20" s="61">
        <v>17</v>
      </c>
      <c r="B20" s="138" t="s">
        <v>64</v>
      </c>
      <c r="C20" s="139" t="s">
        <v>65</v>
      </c>
      <c r="D20" s="128" t="s">
        <v>45</v>
      </c>
      <c r="E20" s="41" t="s">
        <v>298</v>
      </c>
      <c r="F20" s="41" t="s">
        <v>249</v>
      </c>
      <c r="G20" s="41">
        <v>7</v>
      </c>
      <c r="H20" s="41" t="s">
        <v>8</v>
      </c>
      <c r="I20" s="42">
        <v>30</v>
      </c>
      <c r="J20" s="65">
        <f t="shared" si="0"/>
        <v>37.5</v>
      </c>
    </row>
    <row r="21" spans="1:10" s="66" customFormat="1" ht="22.05" customHeight="1" x14ac:dyDescent="0.25">
      <c r="A21" s="67">
        <v>18</v>
      </c>
      <c r="B21" s="138" t="s">
        <v>119</v>
      </c>
      <c r="C21" s="139" t="s">
        <v>17</v>
      </c>
      <c r="D21" s="128" t="s">
        <v>24</v>
      </c>
      <c r="E21" s="41" t="s">
        <v>298</v>
      </c>
      <c r="F21" s="41" t="s">
        <v>249</v>
      </c>
      <c r="G21" s="41">
        <v>7</v>
      </c>
      <c r="H21" s="43" t="s">
        <v>8</v>
      </c>
      <c r="I21" s="127">
        <v>29</v>
      </c>
      <c r="J21" s="65">
        <f t="shared" si="0"/>
        <v>36.25</v>
      </c>
    </row>
    <row r="22" spans="1:10" s="66" customFormat="1" ht="22.05" customHeight="1" x14ac:dyDescent="0.25">
      <c r="A22" s="61">
        <v>19</v>
      </c>
      <c r="B22" s="117" t="s">
        <v>305</v>
      </c>
      <c r="C22" s="120" t="s">
        <v>56</v>
      </c>
      <c r="D22" s="100" t="s">
        <v>34</v>
      </c>
      <c r="E22" s="115" t="s">
        <v>295</v>
      </c>
      <c r="F22" s="115" t="s">
        <v>296</v>
      </c>
      <c r="G22" s="116">
        <v>6</v>
      </c>
      <c r="H22" s="116" t="s">
        <v>8</v>
      </c>
      <c r="I22" s="114">
        <v>29</v>
      </c>
      <c r="J22" s="65">
        <f t="shared" si="0"/>
        <v>36.25</v>
      </c>
    </row>
    <row r="23" spans="1:10" s="66" customFormat="1" ht="22.05" customHeight="1" x14ac:dyDescent="0.25">
      <c r="A23" s="67">
        <v>20</v>
      </c>
      <c r="B23" s="138" t="s">
        <v>156</v>
      </c>
      <c r="C23" s="139" t="s">
        <v>68</v>
      </c>
      <c r="D23" s="128" t="s">
        <v>69</v>
      </c>
      <c r="E23" s="41" t="s">
        <v>298</v>
      </c>
      <c r="F23" s="41" t="s">
        <v>249</v>
      </c>
      <c r="G23" s="41">
        <v>7</v>
      </c>
      <c r="H23" s="43" t="s">
        <v>8</v>
      </c>
      <c r="I23" s="127">
        <v>27</v>
      </c>
      <c r="J23" s="65">
        <f t="shared" si="0"/>
        <v>33.75</v>
      </c>
    </row>
    <row r="24" spans="1:10" s="66" customFormat="1" ht="22.05" customHeight="1" x14ac:dyDescent="0.25">
      <c r="A24" s="61">
        <v>21</v>
      </c>
      <c r="B24" s="58" t="s">
        <v>110</v>
      </c>
      <c r="C24" s="54" t="s">
        <v>41</v>
      </c>
      <c r="D24" s="52" t="s">
        <v>13</v>
      </c>
      <c r="E24" s="63" t="s">
        <v>97</v>
      </c>
      <c r="F24" s="63" t="s">
        <v>179</v>
      </c>
      <c r="G24" s="63">
        <v>6</v>
      </c>
      <c r="H24" s="63" t="s">
        <v>8</v>
      </c>
      <c r="I24" s="69">
        <v>26</v>
      </c>
      <c r="J24" s="65">
        <f t="shared" si="0"/>
        <v>32.5</v>
      </c>
    </row>
    <row r="25" spans="1:10" s="66" customFormat="1" ht="22.05" customHeight="1" x14ac:dyDescent="0.25">
      <c r="A25" s="67">
        <v>22</v>
      </c>
      <c r="B25" s="138" t="s">
        <v>245</v>
      </c>
      <c r="C25" s="139" t="s">
        <v>9</v>
      </c>
      <c r="D25" s="128" t="s">
        <v>26</v>
      </c>
      <c r="E25" s="41" t="s">
        <v>298</v>
      </c>
      <c r="F25" s="41" t="s">
        <v>249</v>
      </c>
      <c r="G25" s="41">
        <v>7</v>
      </c>
      <c r="H25" s="63" t="s">
        <v>8</v>
      </c>
      <c r="I25" s="127">
        <v>25</v>
      </c>
      <c r="J25" s="65">
        <f t="shared" si="0"/>
        <v>31.25</v>
      </c>
    </row>
    <row r="26" spans="1:10" s="66" customFormat="1" ht="22.05" customHeight="1" x14ac:dyDescent="0.25">
      <c r="A26" s="61">
        <v>23</v>
      </c>
      <c r="B26" s="138" t="s">
        <v>121</v>
      </c>
      <c r="C26" s="139" t="s">
        <v>75</v>
      </c>
      <c r="D26" s="128" t="s">
        <v>35</v>
      </c>
      <c r="E26" s="41" t="s">
        <v>298</v>
      </c>
      <c r="F26" s="41" t="s">
        <v>249</v>
      </c>
      <c r="G26" s="41">
        <v>7</v>
      </c>
      <c r="H26" s="63" t="s">
        <v>8</v>
      </c>
      <c r="I26" s="127">
        <v>25</v>
      </c>
      <c r="J26" s="65">
        <f t="shared" si="0"/>
        <v>31.25</v>
      </c>
    </row>
    <row r="27" spans="1:10" s="66" customFormat="1" ht="22.05" customHeight="1" x14ac:dyDescent="0.25">
      <c r="A27" s="67">
        <v>24</v>
      </c>
      <c r="B27" s="138" t="s">
        <v>157</v>
      </c>
      <c r="C27" s="139" t="s">
        <v>63</v>
      </c>
      <c r="D27" s="128" t="s">
        <v>19</v>
      </c>
      <c r="E27" s="41" t="s">
        <v>298</v>
      </c>
      <c r="F27" s="41" t="s">
        <v>249</v>
      </c>
      <c r="G27" s="41">
        <v>7</v>
      </c>
      <c r="H27" s="63" t="s">
        <v>8</v>
      </c>
      <c r="I27" s="127">
        <v>23</v>
      </c>
      <c r="J27" s="65">
        <f t="shared" si="0"/>
        <v>28.749999999999996</v>
      </c>
    </row>
    <row r="28" spans="1:10" s="66" customFormat="1" ht="22.05" customHeight="1" x14ac:dyDescent="0.25">
      <c r="A28" s="61">
        <v>25</v>
      </c>
      <c r="B28" s="138" t="s">
        <v>120</v>
      </c>
      <c r="C28" s="139" t="s">
        <v>104</v>
      </c>
      <c r="D28" s="128" t="s">
        <v>13</v>
      </c>
      <c r="E28" s="41" t="s">
        <v>298</v>
      </c>
      <c r="F28" s="41" t="s">
        <v>249</v>
      </c>
      <c r="G28" s="41">
        <v>7</v>
      </c>
      <c r="H28" s="63" t="s">
        <v>8</v>
      </c>
      <c r="I28" s="127">
        <v>20</v>
      </c>
      <c r="J28" s="65">
        <f t="shared" si="0"/>
        <v>25</v>
      </c>
    </row>
    <row r="29" spans="1:10" s="66" customFormat="1" ht="22.05" customHeight="1" x14ac:dyDescent="0.25">
      <c r="A29" s="67">
        <v>26</v>
      </c>
      <c r="B29" s="59" t="s">
        <v>105</v>
      </c>
      <c r="C29" s="55" t="s">
        <v>53</v>
      </c>
      <c r="D29" s="63" t="s">
        <v>12</v>
      </c>
      <c r="E29" s="63" t="s">
        <v>97</v>
      </c>
      <c r="F29" s="63" t="s">
        <v>179</v>
      </c>
      <c r="G29" s="63">
        <v>6</v>
      </c>
      <c r="H29" s="63" t="s">
        <v>8</v>
      </c>
      <c r="I29" s="70">
        <v>18</v>
      </c>
      <c r="J29" s="65">
        <f t="shared" si="0"/>
        <v>22.5</v>
      </c>
    </row>
    <row r="30" spans="1:10" s="66" customFormat="1" ht="22.05" customHeight="1" x14ac:dyDescent="0.25">
      <c r="A30" s="61">
        <v>27</v>
      </c>
      <c r="B30" s="60" t="s">
        <v>206</v>
      </c>
      <c r="C30" s="56" t="s">
        <v>207</v>
      </c>
      <c r="D30" s="49" t="s">
        <v>111</v>
      </c>
      <c r="E30" s="63" t="s">
        <v>97</v>
      </c>
      <c r="F30" s="63" t="s">
        <v>179</v>
      </c>
      <c r="G30" s="63">
        <v>6</v>
      </c>
      <c r="H30" s="63" t="s">
        <v>8</v>
      </c>
      <c r="I30" s="70">
        <v>16</v>
      </c>
      <c r="J30" s="65">
        <f t="shared" si="0"/>
        <v>20</v>
      </c>
    </row>
    <row r="31" spans="1:10" s="66" customFormat="1" ht="22.05" customHeight="1" x14ac:dyDescent="0.25">
      <c r="A31" s="67">
        <v>28</v>
      </c>
      <c r="B31" s="138" t="s">
        <v>242</v>
      </c>
      <c r="C31" s="139" t="s">
        <v>28</v>
      </c>
      <c r="D31" s="128" t="s">
        <v>19</v>
      </c>
      <c r="E31" s="41" t="s">
        <v>298</v>
      </c>
      <c r="F31" s="41" t="s">
        <v>249</v>
      </c>
      <c r="G31" s="41">
        <v>7</v>
      </c>
      <c r="H31" s="63" t="s">
        <v>8</v>
      </c>
      <c r="I31" s="127">
        <v>16</v>
      </c>
      <c r="J31" s="65">
        <f t="shared" si="0"/>
        <v>20</v>
      </c>
    </row>
    <row r="32" spans="1:10" s="66" customFormat="1" ht="22.05" customHeight="1" x14ac:dyDescent="0.25">
      <c r="A32" s="61">
        <v>29</v>
      </c>
      <c r="B32" s="138" t="s">
        <v>240</v>
      </c>
      <c r="C32" s="139" t="s">
        <v>241</v>
      </c>
      <c r="D32" s="128" t="s">
        <v>86</v>
      </c>
      <c r="E32" s="41" t="s">
        <v>298</v>
      </c>
      <c r="F32" s="41" t="s">
        <v>249</v>
      </c>
      <c r="G32" s="41">
        <v>7</v>
      </c>
      <c r="H32" s="63" t="s">
        <v>8</v>
      </c>
      <c r="I32" s="127">
        <v>15</v>
      </c>
      <c r="J32" s="65">
        <f t="shared" si="0"/>
        <v>18.75</v>
      </c>
    </row>
    <row r="33" spans="1:10" s="66" customFormat="1" ht="22.05" customHeight="1" x14ac:dyDescent="0.25">
      <c r="A33" s="67">
        <v>30</v>
      </c>
      <c r="B33" s="60" t="s">
        <v>112</v>
      </c>
      <c r="C33" s="56" t="s">
        <v>28</v>
      </c>
      <c r="D33" s="49" t="s">
        <v>70</v>
      </c>
      <c r="E33" s="63" t="s">
        <v>97</v>
      </c>
      <c r="F33" s="63" t="s">
        <v>179</v>
      </c>
      <c r="G33" s="63">
        <v>7</v>
      </c>
      <c r="H33" s="63" t="s">
        <v>8</v>
      </c>
      <c r="I33" s="69">
        <v>14</v>
      </c>
      <c r="J33" s="65">
        <f t="shared" si="0"/>
        <v>17.5</v>
      </c>
    </row>
    <row r="34" spans="1:10" s="66" customFormat="1" ht="22.2" customHeight="1" x14ac:dyDescent="0.25">
      <c r="A34" s="61">
        <v>31</v>
      </c>
      <c r="B34" s="138" t="s">
        <v>246</v>
      </c>
      <c r="C34" s="139" t="s">
        <v>95</v>
      </c>
      <c r="D34" s="128" t="s">
        <v>42</v>
      </c>
      <c r="E34" s="41" t="s">
        <v>298</v>
      </c>
      <c r="F34" s="41" t="s">
        <v>249</v>
      </c>
      <c r="G34" s="41">
        <v>7</v>
      </c>
      <c r="H34" s="63" t="s">
        <v>8</v>
      </c>
      <c r="I34" s="127">
        <v>14</v>
      </c>
      <c r="J34" s="65">
        <f t="shared" si="0"/>
        <v>17.5</v>
      </c>
    </row>
    <row r="35" spans="1:10" ht="26.25" customHeight="1" x14ac:dyDescent="0.25">
      <c r="A35" s="67">
        <v>32</v>
      </c>
      <c r="B35" s="52" t="s">
        <v>144</v>
      </c>
      <c r="C35" s="52" t="s">
        <v>14</v>
      </c>
      <c r="D35" s="52" t="s">
        <v>81</v>
      </c>
      <c r="E35" s="63" t="s">
        <v>97</v>
      </c>
      <c r="F35" s="63" t="s">
        <v>179</v>
      </c>
      <c r="G35" s="63">
        <v>6</v>
      </c>
      <c r="H35" s="63" t="s">
        <v>8</v>
      </c>
      <c r="I35" s="64">
        <v>12</v>
      </c>
      <c r="J35" s="65">
        <f t="shared" si="0"/>
        <v>15</v>
      </c>
    </row>
    <row r="36" spans="1:10" ht="26.25" customHeight="1" x14ac:dyDescent="0.25">
      <c r="A36" s="61">
        <v>33</v>
      </c>
      <c r="B36" s="128" t="s">
        <v>244</v>
      </c>
      <c r="C36" s="128" t="s">
        <v>40</v>
      </c>
      <c r="D36" s="128" t="s">
        <v>89</v>
      </c>
      <c r="E36" s="41" t="s">
        <v>298</v>
      </c>
      <c r="F36" s="41" t="s">
        <v>249</v>
      </c>
      <c r="G36" s="41">
        <v>7</v>
      </c>
      <c r="H36" s="63" t="s">
        <v>8</v>
      </c>
      <c r="I36" s="127">
        <v>12</v>
      </c>
      <c r="J36" s="65">
        <f t="shared" si="0"/>
        <v>15</v>
      </c>
    </row>
    <row r="37" spans="1:10" ht="26.25" customHeight="1" x14ac:dyDescent="0.25">
      <c r="A37" s="67">
        <v>34</v>
      </c>
      <c r="B37" s="128" t="s">
        <v>235</v>
      </c>
      <c r="C37" s="128" t="s">
        <v>40</v>
      </c>
      <c r="D37" s="128" t="s">
        <v>126</v>
      </c>
      <c r="E37" s="41" t="s">
        <v>298</v>
      </c>
      <c r="F37" s="41" t="s">
        <v>249</v>
      </c>
      <c r="G37" s="41">
        <v>7</v>
      </c>
      <c r="H37" s="63" t="s">
        <v>8</v>
      </c>
      <c r="I37" s="44">
        <v>0</v>
      </c>
      <c r="J37" s="65">
        <f t="shared" si="0"/>
        <v>0</v>
      </c>
    </row>
  </sheetData>
  <sortState ref="A3:J37">
    <sortCondition descending="1" ref="I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topLeftCell="A31" workbookViewId="0">
      <selection activeCell="A4" sqref="A4:A51"/>
    </sheetView>
  </sheetViews>
  <sheetFormatPr defaultColWidth="9.109375" defaultRowHeight="13.8" x14ac:dyDescent="0.25"/>
  <cols>
    <col min="1" max="1" width="6.33203125" style="78" bestFit="1" customWidth="1"/>
    <col min="2" max="2" width="13.88671875" style="78" customWidth="1"/>
    <col min="3" max="3" width="12" style="78" customWidth="1"/>
    <col min="4" max="4" width="15.6640625" style="78" bestFit="1" customWidth="1"/>
    <col min="5" max="5" width="27.77734375" style="78" bestFit="1" customWidth="1"/>
    <col min="6" max="6" width="34.88671875" style="78" customWidth="1"/>
    <col min="7" max="7" width="10" style="78" customWidth="1"/>
    <col min="8" max="8" width="11.109375" style="79" bestFit="1" customWidth="1"/>
    <col min="9" max="9" width="11.88671875" style="80" customWidth="1"/>
    <col min="10" max="16384" width="9.109375" style="78"/>
  </cols>
  <sheetData>
    <row r="1" spans="1:10" ht="20.399999999999999" customHeight="1" x14ac:dyDescent="0.25">
      <c r="E1" s="78" t="s">
        <v>166</v>
      </c>
      <c r="F1" s="78" t="s">
        <v>31</v>
      </c>
      <c r="G1" s="78">
        <v>100</v>
      </c>
    </row>
    <row r="2" spans="1:10" ht="22.5" customHeight="1" x14ac:dyDescent="0.25">
      <c r="A2" s="79"/>
      <c r="E2" s="94"/>
      <c r="F2" s="95"/>
      <c r="G2" s="79"/>
      <c r="H2" s="96"/>
      <c r="I2" s="97"/>
    </row>
    <row r="3" spans="1:10" ht="82.8" x14ac:dyDescent="0.25">
      <c r="A3" s="81" t="s">
        <v>0</v>
      </c>
      <c r="B3" s="81" t="s">
        <v>1</v>
      </c>
      <c r="C3" s="81" t="s">
        <v>2</v>
      </c>
      <c r="D3" s="81" t="s">
        <v>3</v>
      </c>
      <c r="E3" s="82" t="s">
        <v>7</v>
      </c>
      <c r="F3" s="82" t="s">
        <v>6</v>
      </c>
      <c r="G3" s="82" t="s">
        <v>4</v>
      </c>
      <c r="H3" s="81" t="s">
        <v>5</v>
      </c>
      <c r="I3" s="83" t="s">
        <v>164</v>
      </c>
      <c r="J3" s="82" t="s">
        <v>32</v>
      </c>
    </row>
    <row r="4" spans="1:10" s="62" customFormat="1" ht="17.55" customHeight="1" x14ac:dyDescent="0.25">
      <c r="A4" s="104">
        <v>1</v>
      </c>
      <c r="B4" s="140" t="s">
        <v>159</v>
      </c>
      <c r="C4" s="140" t="s">
        <v>57</v>
      </c>
      <c r="D4" s="140" t="s">
        <v>74</v>
      </c>
      <c r="E4" s="104" t="s">
        <v>234</v>
      </c>
      <c r="F4" s="104" t="s">
        <v>249</v>
      </c>
      <c r="G4" s="104">
        <v>8</v>
      </c>
      <c r="H4" s="104" t="s">
        <v>20</v>
      </c>
      <c r="I4" s="142">
        <v>59</v>
      </c>
      <c r="J4" s="143">
        <f t="shared" ref="J4:J52" si="0">I4/$G$1*100</f>
        <v>59</v>
      </c>
    </row>
    <row r="5" spans="1:10" s="62" customFormat="1" ht="17.55" customHeight="1" x14ac:dyDescent="0.25">
      <c r="A5" s="144">
        <v>2</v>
      </c>
      <c r="B5" s="140" t="s">
        <v>73</v>
      </c>
      <c r="C5" s="140" t="s">
        <v>133</v>
      </c>
      <c r="D5" s="140" t="s">
        <v>42</v>
      </c>
      <c r="E5" s="104" t="s">
        <v>234</v>
      </c>
      <c r="F5" s="104" t="s">
        <v>249</v>
      </c>
      <c r="G5" s="104">
        <v>8</v>
      </c>
      <c r="H5" s="104" t="s">
        <v>91</v>
      </c>
      <c r="I5" s="146">
        <v>53</v>
      </c>
      <c r="J5" s="143">
        <f t="shared" si="0"/>
        <v>53</v>
      </c>
    </row>
    <row r="6" spans="1:10" s="62" customFormat="1" ht="17.55" customHeight="1" x14ac:dyDescent="0.25">
      <c r="A6" s="104">
        <v>3</v>
      </c>
      <c r="B6" s="147" t="s">
        <v>72</v>
      </c>
      <c r="C6" s="147" t="s">
        <v>124</v>
      </c>
      <c r="D6" s="147" t="s">
        <v>51</v>
      </c>
      <c r="E6" s="147" t="s">
        <v>78</v>
      </c>
      <c r="F6" s="147" t="s">
        <v>170</v>
      </c>
      <c r="G6" s="147">
        <v>9</v>
      </c>
      <c r="H6" s="104" t="s">
        <v>21</v>
      </c>
      <c r="I6" s="146">
        <v>52</v>
      </c>
      <c r="J6" s="143">
        <f t="shared" si="0"/>
        <v>52</v>
      </c>
    </row>
    <row r="7" spans="1:10" s="62" customFormat="1" ht="17.55" customHeight="1" x14ac:dyDescent="0.25">
      <c r="A7" s="144">
        <v>4</v>
      </c>
      <c r="B7" s="140" t="s">
        <v>160</v>
      </c>
      <c r="C7" s="140" t="s">
        <v>133</v>
      </c>
      <c r="D7" s="140" t="s">
        <v>70</v>
      </c>
      <c r="E7" s="104" t="s">
        <v>234</v>
      </c>
      <c r="F7" s="104" t="s">
        <v>249</v>
      </c>
      <c r="G7" s="104">
        <v>8</v>
      </c>
      <c r="H7" s="104" t="s">
        <v>91</v>
      </c>
      <c r="I7" s="146">
        <v>52</v>
      </c>
      <c r="J7" s="143">
        <f t="shared" si="0"/>
        <v>52</v>
      </c>
    </row>
    <row r="8" spans="1:10" s="62" customFormat="1" ht="17.55" customHeight="1" x14ac:dyDescent="0.25">
      <c r="A8" s="104">
        <v>5</v>
      </c>
      <c r="B8" s="140" t="s">
        <v>257</v>
      </c>
      <c r="C8" s="140" t="s">
        <v>39</v>
      </c>
      <c r="D8" s="140" t="s">
        <v>128</v>
      </c>
      <c r="E8" s="104" t="s">
        <v>234</v>
      </c>
      <c r="F8" s="104" t="s">
        <v>249</v>
      </c>
      <c r="G8" s="104">
        <v>8</v>
      </c>
      <c r="H8" s="104" t="s">
        <v>91</v>
      </c>
      <c r="I8" s="146">
        <v>49</v>
      </c>
      <c r="J8" s="143">
        <f t="shared" si="0"/>
        <v>49</v>
      </c>
    </row>
    <row r="9" spans="1:10" s="62" customFormat="1" ht="17.55" customHeight="1" x14ac:dyDescent="0.25">
      <c r="A9" s="144">
        <v>6</v>
      </c>
      <c r="B9" s="140" t="s">
        <v>258</v>
      </c>
      <c r="C9" s="140" t="s">
        <v>109</v>
      </c>
      <c r="D9" s="140" t="s">
        <v>27</v>
      </c>
      <c r="E9" s="104" t="s">
        <v>234</v>
      </c>
      <c r="F9" s="104" t="s">
        <v>249</v>
      </c>
      <c r="G9" s="104">
        <v>9</v>
      </c>
      <c r="H9" s="104" t="s">
        <v>91</v>
      </c>
      <c r="I9" s="146">
        <v>47</v>
      </c>
      <c r="J9" s="143">
        <f t="shared" si="0"/>
        <v>47</v>
      </c>
    </row>
    <row r="10" spans="1:10" s="62" customFormat="1" ht="17.55" customHeight="1" x14ac:dyDescent="0.25">
      <c r="A10" s="104">
        <v>7</v>
      </c>
      <c r="B10" s="140" t="s">
        <v>250</v>
      </c>
      <c r="C10" s="140" t="s">
        <v>130</v>
      </c>
      <c r="D10" s="140" t="s">
        <v>86</v>
      </c>
      <c r="E10" s="104" t="s">
        <v>234</v>
      </c>
      <c r="F10" s="104" t="s">
        <v>249</v>
      </c>
      <c r="G10" s="104">
        <v>8</v>
      </c>
      <c r="H10" s="104" t="s">
        <v>91</v>
      </c>
      <c r="I10" s="149">
        <v>46</v>
      </c>
      <c r="J10" s="143">
        <f t="shared" si="0"/>
        <v>46</v>
      </c>
    </row>
    <row r="11" spans="1:10" s="62" customFormat="1" ht="17.55" customHeight="1" x14ac:dyDescent="0.25">
      <c r="A11" s="144">
        <v>8</v>
      </c>
      <c r="B11" s="141" t="s">
        <v>288</v>
      </c>
      <c r="C11" s="141" t="s">
        <v>289</v>
      </c>
      <c r="D11" s="141" t="s">
        <v>34</v>
      </c>
      <c r="E11" s="147" t="s">
        <v>78</v>
      </c>
      <c r="F11" s="147" t="s">
        <v>170</v>
      </c>
      <c r="G11" s="147">
        <v>9</v>
      </c>
      <c r="H11" s="104" t="s">
        <v>8</v>
      </c>
      <c r="I11" s="149">
        <v>43</v>
      </c>
      <c r="J11" s="143">
        <f t="shared" si="0"/>
        <v>43</v>
      </c>
    </row>
    <row r="12" spans="1:10" s="62" customFormat="1" ht="17.55" customHeight="1" x14ac:dyDescent="0.25">
      <c r="A12" s="104">
        <v>9</v>
      </c>
      <c r="B12" s="140" t="s">
        <v>254</v>
      </c>
      <c r="C12" s="140" t="s">
        <v>37</v>
      </c>
      <c r="D12" s="140" t="s">
        <v>10</v>
      </c>
      <c r="E12" s="104" t="s">
        <v>234</v>
      </c>
      <c r="F12" s="104" t="s">
        <v>249</v>
      </c>
      <c r="G12" s="104">
        <v>8</v>
      </c>
      <c r="H12" s="104" t="s">
        <v>91</v>
      </c>
      <c r="I12" s="146">
        <v>40</v>
      </c>
      <c r="J12" s="143">
        <f t="shared" si="0"/>
        <v>40</v>
      </c>
    </row>
    <row r="13" spans="1:10" s="62" customFormat="1" ht="17.55" customHeight="1" x14ac:dyDescent="0.25">
      <c r="A13" s="144">
        <v>10</v>
      </c>
      <c r="B13" s="152" t="s">
        <v>306</v>
      </c>
      <c r="C13" s="152" t="s">
        <v>62</v>
      </c>
      <c r="D13" s="152" t="s">
        <v>35</v>
      </c>
      <c r="E13" s="164" t="s">
        <v>295</v>
      </c>
      <c r="F13" s="164" t="s">
        <v>296</v>
      </c>
      <c r="G13" s="164">
        <v>9</v>
      </c>
      <c r="H13" s="164" t="s">
        <v>8</v>
      </c>
      <c r="I13" s="165">
        <v>40</v>
      </c>
      <c r="J13" s="143">
        <f t="shared" si="0"/>
        <v>40</v>
      </c>
    </row>
    <row r="14" spans="1:10" s="62" customFormat="1" ht="17.55" customHeight="1" x14ac:dyDescent="0.25">
      <c r="A14" s="104">
        <v>11</v>
      </c>
      <c r="B14" s="141" t="s">
        <v>284</v>
      </c>
      <c r="C14" s="141" t="s">
        <v>285</v>
      </c>
      <c r="D14" s="141" t="s">
        <v>34</v>
      </c>
      <c r="E14" s="147" t="s">
        <v>78</v>
      </c>
      <c r="F14" s="147" t="s">
        <v>170</v>
      </c>
      <c r="G14" s="147">
        <v>9</v>
      </c>
      <c r="H14" s="164" t="s">
        <v>8</v>
      </c>
      <c r="I14" s="150">
        <v>38</v>
      </c>
      <c r="J14" s="143">
        <f t="shared" si="0"/>
        <v>38</v>
      </c>
    </row>
    <row r="15" spans="1:10" s="62" customFormat="1" ht="17.55" customHeight="1" x14ac:dyDescent="0.25">
      <c r="A15" s="144">
        <v>12</v>
      </c>
      <c r="B15" s="148" t="s">
        <v>286</v>
      </c>
      <c r="C15" s="148" t="s">
        <v>65</v>
      </c>
      <c r="D15" s="148" t="s">
        <v>287</v>
      </c>
      <c r="E15" s="147" t="s">
        <v>78</v>
      </c>
      <c r="F15" s="147" t="s">
        <v>170</v>
      </c>
      <c r="G15" s="147">
        <v>9</v>
      </c>
      <c r="H15" s="164" t="s">
        <v>8</v>
      </c>
      <c r="I15" s="149">
        <v>38</v>
      </c>
      <c r="J15" s="143">
        <f t="shared" si="0"/>
        <v>38</v>
      </c>
    </row>
    <row r="16" spans="1:10" s="62" customFormat="1" ht="17.55" customHeight="1" x14ac:dyDescent="0.25">
      <c r="A16" s="104">
        <v>13</v>
      </c>
      <c r="B16" s="140" t="s">
        <v>260</v>
      </c>
      <c r="C16" s="140" t="s">
        <v>62</v>
      </c>
      <c r="D16" s="140" t="s">
        <v>35</v>
      </c>
      <c r="E16" s="104" t="s">
        <v>234</v>
      </c>
      <c r="F16" s="104" t="s">
        <v>249</v>
      </c>
      <c r="G16" s="104">
        <v>9</v>
      </c>
      <c r="H16" s="164" t="s">
        <v>8</v>
      </c>
      <c r="I16" s="146">
        <v>38</v>
      </c>
      <c r="J16" s="143">
        <f t="shared" si="0"/>
        <v>38</v>
      </c>
    </row>
    <row r="17" spans="1:10" s="62" customFormat="1" ht="17.55" customHeight="1" x14ac:dyDescent="0.25">
      <c r="A17" s="144">
        <v>14</v>
      </c>
      <c r="B17" s="140" t="s">
        <v>259</v>
      </c>
      <c r="C17" s="140" t="s">
        <v>11</v>
      </c>
      <c r="D17" s="140" t="s">
        <v>122</v>
      </c>
      <c r="E17" s="104" t="s">
        <v>234</v>
      </c>
      <c r="F17" s="104" t="s">
        <v>249</v>
      </c>
      <c r="G17" s="104">
        <v>9</v>
      </c>
      <c r="H17" s="164" t="s">
        <v>8</v>
      </c>
      <c r="I17" s="146">
        <v>37</v>
      </c>
      <c r="J17" s="143">
        <f t="shared" si="0"/>
        <v>37</v>
      </c>
    </row>
    <row r="18" spans="1:10" s="62" customFormat="1" ht="17.55" customHeight="1" x14ac:dyDescent="0.25">
      <c r="A18" s="104">
        <v>15</v>
      </c>
      <c r="B18" s="170" t="s">
        <v>307</v>
      </c>
      <c r="C18" s="170" t="s">
        <v>308</v>
      </c>
      <c r="D18" s="170" t="s">
        <v>309</v>
      </c>
      <c r="E18" s="164" t="s">
        <v>295</v>
      </c>
      <c r="F18" s="164" t="s">
        <v>296</v>
      </c>
      <c r="G18" s="107">
        <v>9</v>
      </c>
      <c r="H18" s="164" t="s">
        <v>8</v>
      </c>
      <c r="I18" s="168">
        <v>37</v>
      </c>
      <c r="J18" s="143">
        <f t="shared" si="0"/>
        <v>37</v>
      </c>
    </row>
    <row r="19" spans="1:10" s="62" customFormat="1" ht="17.55" customHeight="1" x14ac:dyDescent="0.25">
      <c r="A19" s="144">
        <v>16</v>
      </c>
      <c r="B19" s="171" t="s">
        <v>290</v>
      </c>
      <c r="C19" s="171" t="s">
        <v>291</v>
      </c>
      <c r="D19" s="171" t="s">
        <v>292</v>
      </c>
      <c r="E19" s="147" t="s">
        <v>78</v>
      </c>
      <c r="F19" s="147" t="s">
        <v>170</v>
      </c>
      <c r="G19" s="147">
        <v>9</v>
      </c>
      <c r="H19" s="164" t="s">
        <v>8</v>
      </c>
      <c r="I19" s="146">
        <v>36</v>
      </c>
      <c r="J19" s="143">
        <f t="shared" si="0"/>
        <v>36</v>
      </c>
    </row>
    <row r="20" spans="1:10" s="62" customFormat="1" ht="17.55" customHeight="1" x14ac:dyDescent="0.25">
      <c r="A20" s="104">
        <v>17</v>
      </c>
      <c r="B20" s="148" t="s">
        <v>177</v>
      </c>
      <c r="C20" s="148" t="s">
        <v>41</v>
      </c>
      <c r="D20" s="148" t="s">
        <v>134</v>
      </c>
      <c r="E20" s="147" t="s">
        <v>78</v>
      </c>
      <c r="F20" s="147" t="s">
        <v>170</v>
      </c>
      <c r="G20" s="147">
        <v>9</v>
      </c>
      <c r="H20" s="164" t="s">
        <v>8</v>
      </c>
      <c r="I20" s="146">
        <v>36</v>
      </c>
      <c r="J20" s="143">
        <f t="shared" si="0"/>
        <v>36</v>
      </c>
    </row>
    <row r="21" spans="1:10" s="62" customFormat="1" ht="17.55" customHeight="1" x14ac:dyDescent="0.25">
      <c r="A21" s="144">
        <v>18</v>
      </c>
      <c r="B21" s="140" t="s">
        <v>261</v>
      </c>
      <c r="C21" s="140" t="s">
        <v>262</v>
      </c>
      <c r="D21" s="140" t="s">
        <v>263</v>
      </c>
      <c r="E21" s="104" t="s">
        <v>234</v>
      </c>
      <c r="F21" s="104" t="s">
        <v>249</v>
      </c>
      <c r="G21" s="104">
        <v>9</v>
      </c>
      <c r="H21" s="164" t="s">
        <v>8</v>
      </c>
      <c r="I21" s="146">
        <v>36</v>
      </c>
      <c r="J21" s="143">
        <f t="shared" si="0"/>
        <v>36</v>
      </c>
    </row>
    <row r="22" spans="1:10" s="62" customFormat="1" ht="17.55" customHeight="1" x14ac:dyDescent="0.25">
      <c r="A22" s="104">
        <v>19</v>
      </c>
      <c r="B22" s="151" t="s">
        <v>214</v>
      </c>
      <c r="C22" s="151" t="s">
        <v>62</v>
      </c>
      <c r="D22" s="151" t="s">
        <v>103</v>
      </c>
      <c r="E22" s="104" t="s">
        <v>97</v>
      </c>
      <c r="F22" s="104" t="s">
        <v>179</v>
      </c>
      <c r="G22" s="104">
        <v>9</v>
      </c>
      <c r="H22" s="104" t="s">
        <v>20</v>
      </c>
      <c r="I22" s="142">
        <v>35</v>
      </c>
      <c r="J22" s="143">
        <f t="shared" si="0"/>
        <v>35</v>
      </c>
    </row>
    <row r="23" spans="1:10" s="62" customFormat="1" ht="17.55" customHeight="1" x14ac:dyDescent="0.25">
      <c r="A23" s="144">
        <v>20</v>
      </c>
      <c r="B23" s="140" t="s">
        <v>251</v>
      </c>
      <c r="C23" s="140" t="s">
        <v>37</v>
      </c>
      <c r="D23" s="140" t="s">
        <v>84</v>
      </c>
      <c r="E23" s="104" t="s">
        <v>234</v>
      </c>
      <c r="F23" s="104" t="s">
        <v>249</v>
      </c>
      <c r="G23" s="104">
        <v>8</v>
      </c>
      <c r="H23" s="107" t="s">
        <v>8</v>
      </c>
      <c r="I23" s="149">
        <v>35</v>
      </c>
      <c r="J23" s="143">
        <f t="shared" si="0"/>
        <v>35</v>
      </c>
    </row>
    <row r="24" spans="1:10" s="62" customFormat="1" ht="17.55" customHeight="1" x14ac:dyDescent="0.25">
      <c r="A24" s="104">
        <v>21</v>
      </c>
      <c r="B24" s="167" t="s">
        <v>310</v>
      </c>
      <c r="C24" s="167" t="s">
        <v>41</v>
      </c>
      <c r="D24" s="167" t="s">
        <v>12</v>
      </c>
      <c r="E24" s="164" t="s">
        <v>295</v>
      </c>
      <c r="F24" s="164" t="s">
        <v>296</v>
      </c>
      <c r="G24" s="107">
        <v>9</v>
      </c>
      <c r="H24" s="107" t="s">
        <v>8</v>
      </c>
      <c r="I24" s="168">
        <v>34</v>
      </c>
      <c r="J24" s="143">
        <f t="shared" si="0"/>
        <v>34</v>
      </c>
    </row>
    <row r="25" spans="1:10" s="62" customFormat="1" ht="17.55" customHeight="1" x14ac:dyDescent="0.25">
      <c r="A25" s="144">
        <v>22</v>
      </c>
      <c r="B25" s="155" t="s">
        <v>147</v>
      </c>
      <c r="C25" s="155" t="s">
        <v>83</v>
      </c>
      <c r="D25" s="156" t="s">
        <v>16</v>
      </c>
      <c r="E25" s="104" t="s">
        <v>97</v>
      </c>
      <c r="F25" s="104" t="s">
        <v>179</v>
      </c>
      <c r="G25" s="104">
        <v>8</v>
      </c>
      <c r="H25" s="104" t="s">
        <v>20</v>
      </c>
      <c r="I25" s="142">
        <v>33</v>
      </c>
      <c r="J25" s="143">
        <f t="shared" si="0"/>
        <v>33</v>
      </c>
    </row>
    <row r="26" spans="1:10" s="62" customFormat="1" ht="17.55" customHeight="1" x14ac:dyDescent="0.25">
      <c r="A26" s="104">
        <v>23</v>
      </c>
      <c r="B26" s="153" t="s">
        <v>163</v>
      </c>
      <c r="C26" s="153" t="s">
        <v>25</v>
      </c>
      <c r="D26" s="154" t="s">
        <v>19</v>
      </c>
      <c r="E26" s="104" t="s">
        <v>234</v>
      </c>
      <c r="F26" s="104" t="s">
        <v>249</v>
      </c>
      <c r="G26" s="104">
        <v>9</v>
      </c>
      <c r="H26" s="107" t="s">
        <v>8</v>
      </c>
      <c r="I26" s="146">
        <v>33</v>
      </c>
      <c r="J26" s="143">
        <f t="shared" si="0"/>
        <v>33</v>
      </c>
    </row>
    <row r="27" spans="1:10" s="62" customFormat="1" ht="17.55" customHeight="1" x14ac:dyDescent="0.25">
      <c r="A27" s="144">
        <v>24</v>
      </c>
      <c r="B27" s="172" t="s">
        <v>311</v>
      </c>
      <c r="C27" s="172" t="s">
        <v>62</v>
      </c>
      <c r="D27" s="173" t="s">
        <v>312</v>
      </c>
      <c r="E27" s="164" t="s">
        <v>295</v>
      </c>
      <c r="F27" s="164" t="s">
        <v>296</v>
      </c>
      <c r="G27" s="107">
        <v>9</v>
      </c>
      <c r="H27" s="107" t="s">
        <v>8</v>
      </c>
      <c r="I27" s="168">
        <v>33</v>
      </c>
      <c r="J27" s="143">
        <f t="shared" si="0"/>
        <v>33</v>
      </c>
    </row>
    <row r="28" spans="1:10" s="62" customFormat="1" ht="17.55" customHeight="1" x14ac:dyDescent="0.25">
      <c r="A28" s="104">
        <v>25</v>
      </c>
      <c r="B28" s="162" t="s">
        <v>209</v>
      </c>
      <c r="C28" s="162" t="s">
        <v>28</v>
      </c>
      <c r="D28" s="163" t="s">
        <v>38</v>
      </c>
      <c r="E28" s="104" t="s">
        <v>97</v>
      </c>
      <c r="F28" s="104" t="s">
        <v>179</v>
      </c>
      <c r="G28" s="104">
        <v>8</v>
      </c>
      <c r="H28" s="104" t="s">
        <v>21</v>
      </c>
      <c r="I28" s="149">
        <v>32</v>
      </c>
      <c r="J28" s="143">
        <f t="shared" si="0"/>
        <v>32</v>
      </c>
    </row>
    <row r="29" spans="1:10" s="62" customFormat="1" ht="17.55" customHeight="1" x14ac:dyDescent="0.25">
      <c r="A29" s="144">
        <v>26</v>
      </c>
      <c r="B29" s="153" t="s">
        <v>161</v>
      </c>
      <c r="C29" s="153" t="s">
        <v>125</v>
      </c>
      <c r="D29" s="154" t="s">
        <v>30</v>
      </c>
      <c r="E29" s="104" t="s">
        <v>234</v>
      </c>
      <c r="F29" s="104" t="s">
        <v>249</v>
      </c>
      <c r="G29" s="104">
        <v>8</v>
      </c>
      <c r="H29" s="104" t="s">
        <v>8</v>
      </c>
      <c r="I29" s="146">
        <v>32</v>
      </c>
      <c r="J29" s="143">
        <f t="shared" si="0"/>
        <v>32</v>
      </c>
    </row>
    <row r="30" spans="1:10" s="62" customFormat="1" ht="17.55" customHeight="1" x14ac:dyDescent="0.25">
      <c r="A30" s="104">
        <v>27</v>
      </c>
      <c r="B30" s="155" t="s">
        <v>210</v>
      </c>
      <c r="C30" s="155" t="s">
        <v>22</v>
      </c>
      <c r="D30" s="156" t="s">
        <v>29</v>
      </c>
      <c r="E30" s="104" t="s">
        <v>97</v>
      </c>
      <c r="F30" s="104" t="s">
        <v>179</v>
      </c>
      <c r="G30" s="104">
        <v>8</v>
      </c>
      <c r="H30" s="104" t="s">
        <v>8</v>
      </c>
      <c r="I30" s="149">
        <v>30</v>
      </c>
      <c r="J30" s="143">
        <f t="shared" si="0"/>
        <v>30</v>
      </c>
    </row>
    <row r="31" spans="1:10" s="62" customFormat="1" ht="17.55" customHeight="1" x14ac:dyDescent="0.25">
      <c r="A31" s="144">
        <v>28</v>
      </c>
      <c r="B31" s="157" t="s">
        <v>215</v>
      </c>
      <c r="C31" s="157" t="s">
        <v>138</v>
      </c>
      <c r="D31" s="158" t="s">
        <v>85</v>
      </c>
      <c r="E31" s="104" t="s">
        <v>97</v>
      </c>
      <c r="F31" s="104" t="s">
        <v>179</v>
      </c>
      <c r="G31" s="104">
        <v>9</v>
      </c>
      <c r="H31" s="104" t="s">
        <v>21</v>
      </c>
      <c r="I31" s="149">
        <v>30</v>
      </c>
      <c r="J31" s="143">
        <f t="shared" si="0"/>
        <v>30</v>
      </c>
    </row>
    <row r="32" spans="1:10" s="62" customFormat="1" ht="17.55" customHeight="1" x14ac:dyDescent="0.25">
      <c r="A32" s="104">
        <v>29</v>
      </c>
      <c r="B32" s="159" t="s">
        <v>275</v>
      </c>
      <c r="C32" s="159" t="s">
        <v>59</v>
      </c>
      <c r="D32" s="160" t="s">
        <v>10</v>
      </c>
      <c r="E32" s="104" t="s">
        <v>276</v>
      </c>
      <c r="F32" s="104" t="s">
        <v>277</v>
      </c>
      <c r="G32" s="104">
        <v>9</v>
      </c>
      <c r="H32" s="104" t="s">
        <v>8</v>
      </c>
      <c r="I32" s="149">
        <v>30</v>
      </c>
      <c r="J32" s="143">
        <f t="shared" si="0"/>
        <v>30</v>
      </c>
    </row>
    <row r="33" spans="1:10" s="62" customFormat="1" ht="17.55" customHeight="1" x14ac:dyDescent="0.25">
      <c r="A33" s="144">
        <v>30</v>
      </c>
      <c r="B33" s="155" t="s">
        <v>113</v>
      </c>
      <c r="C33" s="155" t="s">
        <v>22</v>
      </c>
      <c r="D33" s="156" t="s">
        <v>87</v>
      </c>
      <c r="E33" s="104" t="s">
        <v>97</v>
      </c>
      <c r="F33" s="104" t="s">
        <v>179</v>
      </c>
      <c r="G33" s="104">
        <v>8</v>
      </c>
      <c r="H33" s="104" t="s">
        <v>8</v>
      </c>
      <c r="I33" s="161">
        <v>28</v>
      </c>
      <c r="J33" s="143">
        <f t="shared" si="0"/>
        <v>28.000000000000004</v>
      </c>
    </row>
    <row r="34" spans="1:10" s="62" customFormat="1" ht="17.55" customHeight="1" x14ac:dyDescent="0.25">
      <c r="A34" s="104">
        <v>31</v>
      </c>
      <c r="B34" s="162" t="s">
        <v>211</v>
      </c>
      <c r="C34" s="162" t="s">
        <v>57</v>
      </c>
      <c r="D34" s="163" t="s">
        <v>84</v>
      </c>
      <c r="E34" s="104" t="s">
        <v>97</v>
      </c>
      <c r="F34" s="104" t="s">
        <v>179</v>
      </c>
      <c r="G34" s="104">
        <v>8</v>
      </c>
      <c r="H34" s="104" t="s">
        <v>8</v>
      </c>
      <c r="I34" s="161">
        <v>27</v>
      </c>
      <c r="J34" s="143">
        <f t="shared" si="0"/>
        <v>27</v>
      </c>
    </row>
    <row r="35" spans="1:10" s="62" customFormat="1" ht="17.55" customHeight="1" x14ac:dyDescent="0.25">
      <c r="A35" s="144">
        <v>32</v>
      </c>
      <c r="B35" s="155" t="s">
        <v>142</v>
      </c>
      <c r="C35" s="155" t="s">
        <v>71</v>
      </c>
      <c r="D35" s="156" t="s">
        <v>35</v>
      </c>
      <c r="E35" s="104" t="s">
        <v>97</v>
      </c>
      <c r="F35" s="104" t="s">
        <v>179</v>
      </c>
      <c r="G35" s="104">
        <v>9</v>
      </c>
      <c r="H35" s="104" t="s">
        <v>8</v>
      </c>
      <c r="I35" s="149">
        <v>26</v>
      </c>
      <c r="J35" s="143">
        <f t="shared" si="0"/>
        <v>26</v>
      </c>
    </row>
    <row r="36" spans="1:10" s="62" customFormat="1" ht="17.55" customHeight="1" x14ac:dyDescent="0.25">
      <c r="A36" s="104">
        <v>33</v>
      </c>
      <c r="B36" s="157" t="s">
        <v>212</v>
      </c>
      <c r="C36" s="157" t="s">
        <v>62</v>
      </c>
      <c r="D36" s="158" t="s">
        <v>13</v>
      </c>
      <c r="E36" s="104" t="s">
        <v>97</v>
      </c>
      <c r="F36" s="104" t="s">
        <v>179</v>
      </c>
      <c r="G36" s="104">
        <v>8</v>
      </c>
      <c r="H36" s="104" t="s">
        <v>8</v>
      </c>
      <c r="I36" s="149">
        <v>25</v>
      </c>
      <c r="J36" s="143">
        <f t="shared" si="0"/>
        <v>25</v>
      </c>
    </row>
    <row r="37" spans="1:10" s="62" customFormat="1" ht="17.55" customHeight="1" x14ac:dyDescent="0.25">
      <c r="A37" s="144">
        <v>34</v>
      </c>
      <c r="B37" s="153" t="s">
        <v>132</v>
      </c>
      <c r="C37" s="153" t="s">
        <v>50</v>
      </c>
      <c r="D37" s="154" t="s">
        <v>36</v>
      </c>
      <c r="E37" s="104" t="s">
        <v>234</v>
      </c>
      <c r="F37" s="104" t="s">
        <v>249</v>
      </c>
      <c r="G37" s="104">
        <v>8</v>
      </c>
      <c r="H37" s="104" t="s">
        <v>8</v>
      </c>
      <c r="I37" s="146">
        <v>25</v>
      </c>
      <c r="J37" s="143">
        <f t="shared" si="0"/>
        <v>25</v>
      </c>
    </row>
    <row r="38" spans="1:10" s="62" customFormat="1" ht="17.55" customHeight="1" x14ac:dyDescent="0.25">
      <c r="A38" s="104">
        <v>35</v>
      </c>
      <c r="B38" s="172" t="s">
        <v>313</v>
      </c>
      <c r="C38" s="172" t="s">
        <v>95</v>
      </c>
      <c r="D38" s="173" t="s">
        <v>38</v>
      </c>
      <c r="E38" s="164" t="s">
        <v>295</v>
      </c>
      <c r="F38" s="164" t="s">
        <v>296</v>
      </c>
      <c r="G38" s="107">
        <v>9</v>
      </c>
      <c r="H38" s="104" t="s">
        <v>8</v>
      </c>
      <c r="I38" s="168">
        <v>25</v>
      </c>
      <c r="J38" s="143">
        <f t="shared" si="0"/>
        <v>25</v>
      </c>
    </row>
    <row r="39" spans="1:10" s="62" customFormat="1" ht="17.55" customHeight="1" x14ac:dyDescent="0.25">
      <c r="A39" s="144">
        <v>36</v>
      </c>
      <c r="B39" s="153" t="s">
        <v>252</v>
      </c>
      <c r="C39" s="153" t="s">
        <v>14</v>
      </c>
      <c r="D39" s="154" t="s">
        <v>253</v>
      </c>
      <c r="E39" s="104" t="s">
        <v>234</v>
      </c>
      <c r="F39" s="104" t="s">
        <v>249</v>
      </c>
      <c r="G39" s="104">
        <v>8</v>
      </c>
      <c r="H39" s="104" t="s">
        <v>8</v>
      </c>
      <c r="I39" s="146">
        <v>24</v>
      </c>
      <c r="J39" s="143">
        <f t="shared" si="0"/>
        <v>24</v>
      </c>
    </row>
    <row r="40" spans="1:10" s="62" customFormat="1" ht="17.55" customHeight="1" x14ac:dyDescent="0.25">
      <c r="A40" s="104">
        <v>37</v>
      </c>
      <c r="B40" s="159" t="s">
        <v>278</v>
      </c>
      <c r="C40" s="159" t="s">
        <v>66</v>
      </c>
      <c r="D40" s="160" t="s">
        <v>38</v>
      </c>
      <c r="E40" s="104" t="s">
        <v>276</v>
      </c>
      <c r="F40" s="104" t="s">
        <v>277</v>
      </c>
      <c r="G40" s="104">
        <v>9</v>
      </c>
      <c r="H40" s="104" t="s">
        <v>8</v>
      </c>
      <c r="I40" s="149">
        <v>24</v>
      </c>
      <c r="J40" s="143">
        <f t="shared" si="0"/>
        <v>24</v>
      </c>
    </row>
    <row r="41" spans="1:10" s="62" customFormat="1" ht="17.55" customHeight="1" x14ac:dyDescent="0.25">
      <c r="A41" s="144">
        <v>38</v>
      </c>
      <c r="B41" s="157" t="s">
        <v>212</v>
      </c>
      <c r="C41" s="157" t="s">
        <v>14</v>
      </c>
      <c r="D41" s="158" t="s">
        <v>42</v>
      </c>
      <c r="E41" s="104" t="s">
        <v>97</v>
      </c>
      <c r="F41" s="104" t="s">
        <v>179</v>
      </c>
      <c r="G41" s="104">
        <v>8</v>
      </c>
      <c r="H41" s="104" t="s">
        <v>8</v>
      </c>
      <c r="I41" s="149">
        <v>23</v>
      </c>
      <c r="J41" s="143">
        <f t="shared" si="0"/>
        <v>23</v>
      </c>
    </row>
    <row r="42" spans="1:10" s="62" customFormat="1" ht="17.55" customHeight="1" x14ac:dyDescent="0.25">
      <c r="A42" s="104">
        <v>39</v>
      </c>
      <c r="B42" s="153" t="s">
        <v>131</v>
      </c>
      <c r="C42" s="153" t="s">
        <v>133</v>
      </c>
      <c r="D42" s="154" t="s">
        <v>256</v>
      </c>
      <c r="E42" s="104" t="s">
        <v>234</v>
      </c>
      <c r="F42" s="104" t="s">
        <v>249</v>
      </c>
      <c r="G42" s="104">
        <v>8</v>
      </c>
      <c r="H42" s="104" t="s">
        <v>8</v>
      </c>
      <c r="I42" s="146">
        <v>23</v>
      </c>
      <c r="J42" s="143">
        <f t="shared" si="0"/>
        <v>23</v>
      </c>
    </row>
    <row r="43" spans="1:10" s="62" customFormat="1" ht="17.55" customHeight="1" x14ac:dyDescent="0.25">
      <c r="A43" s="144">
        <v>40</v>
      </c>
      <c r="B43" s="151" t="s">
        <v>114</v>
      </c>
      <c r="C43" s="151" t="s">
        <v>57</v>
      </c>
      <c r="D43" s="151" t="s">
        <v>213</v>
      </c>
      <c r="E43" s="104" t="s">
        <v>97</v>
      </c>
      <c r="F43" s="104" t="s">
        <v>179</v>
      </c>
      <c r="G43" s="104">
        <v>8</v>
      </c>
      <c r="H43" s="104" t="s">
        <v>8</v>
      </c>
      <c r="I43" s="149">
        <v>21</v>
      </c>
      <c r="J43" s="143">
        <f t="shared" si="0"/>
        <v>21</v>
      </c>
    </row>
    <row r="44" spans="1:10" s="62" customFormat="1" ht="17.55" customHeight="1" x14ac:dyDescent="0.25">
      <c r="A44" s="104">
        <v>41</v>
      </c>
      <c r="B44" s="140" t="s">
        <v>255</v>
      </c>
      <c r="C44" s="140" t="s">
        <v>108</v>
      </c>
      <c r="D44" s="140" t="s">
        <v>10</v>
      </c>
      <c r="E44" s="104" t="s">
        <v>234</v>
      </c>
      <c r="F44" s="104" t="s">
        <v>249</v>
      </c>
      <c r="G44" s="104">
        <v>8</v>
      </c>
      <c r="H44" s="104" t="s">
        <v>8</v>
      </c>
      <c r="I44" s="146">
        <v>21</v>
      </c>
      <c r="J44" s="143">
        <f t="shared" si="0"/>
        <v>21</v>
      </c>
    </row>
    <row r="45" spans="1:10" s="62" customFormat="1" ht="17.55" customHeight="1" x14ac:dyDescent="0.25">
      <c r="A45" s="144">
        <v>42</v>
      </c>
      <c r="B45" s="145" t="s">
        <v>279</v>
      </c>
      <c r="C45" s="145" t="s">
        <v>129</v>
      </c>
      <c r="D45" s="145" t="s">
        <v>19</v>
      </c>
      <c r="E45" s="104" t="s">
        <v>276</v>
      </c>
      <c r="F45" s="104" t="s">
        <v>277</v>
      </c>
      <c r="G45" s="104">
        <v>9</v>
      </c>
      <c r="H45" s="104" t="s">
        <v>8</v>
      </c>
      <c r="I45" s="149">
        <v>20</v>
      </c>
      <c r="J45" s="143">
        <f t="shared" si="0"/>
        <v>20</v>
      </c>
    </row>
    <row r="46" spans="1:10" s="1" customFormat="1" ht="26.25" customHeight="1" x14ac:dyDescent="0.25">
      <c r="A46" s="104">
        <v>43</v>
      </c>
      <c r="B46" s="152" t="s">
        <v>216</v>
      </c>
      <c r="C46" s="152" t="s">
        <v>217</v>
      </c>
      <c r="D46" s="152" t="s">
        <v>218</v>
      </c>
      <c r="E46" s="104" t="s">
        <v>97</v>
      </c>
      <c r="F46" s="104" t="s">
        <v>179</v>
      </c>
      <c r="G46" s="104">
        <v>9</v>
      </c>
      <c r="H46" s="104" t="s">
        <v>8</v>
      </c>
      <c r="I46" s="161">
        <v>18</v>
      </c>
      <c r="J46" s="143">
        <f t="shared" si="0"/>
        <v>18</v>
      </c>
    </row>
    <row r="47" spans="1:10" s="1" customFormat="1" ht="26.25" customHeight="1" x14ac:dyDescent="0.3">
      <c r="A47" s="144">
        <v>44</v>
      </c>
      <c r="B47" s="107" t="s">
        <v>314</v>
      </c>
      <c r="C47" s="107" t="s">
        <v>92</v>
      </c>
      <c r="D47" s="107" t="s">
        <v>34</v>
      </c>
      <c r="E47" s="164" t="s">
        <v>295</v>
      </c>
      <c r="F47" s="164" t="s">
        <v>296</v>
      </c>
      <c r="G47" s="107">
        <v>9</v>
      </c>
      <c r="H47" s="104" t="s">
        <v>8</v>
      </c>
      <c r="I47" s="169">
        <v>16</v>
      </c>
      <c r="J47" s="143">
        <f t="shared" si="0"/>
        <v>16</v>
      </c>
    </row>
    <row r="48" spans="1:10" s="1" customFormat="1" ht="26.25" customHeight="1" x14ac:dyDescent="0.25">
      <c r="A48" s="104">
        <v>45</v>
      </c>
      <c r="B48" s="104" t="s">
        <v>115</v>
      </c>
      <c r="C48" s="104" t="s">
        <v>15</v>
      </c>
      <c r="D48" s="104" t="s">
        <v>16</v>
      </c>
      <c r="E48" s="104" t="s">
        <v>97</v>
      </c>
      <c r="F48" s="104" t="s">
        <v>179</v>
      </c>
      <c r="G48" s="104">
        <v>9</v>
      </c>
      <c r="H48" s="104" t="s">
        <v>8</v>
      </c>
      <c r="I48" s="161">
        <v>14</v>
      </c>
      <c r="J48" s="143">
        <f t="shared" si="0"/>
        <v>14.000000000000002</v>
      </c>
    </row>
    <row r="49" spans="1:10" s="1" customFormat="1" ht="26.25" customHeight="1" x14ac:dyDescent="0.25">
      <c r="A49" s="144">
        <v>46</v>
      </c>
      <c r="B49" s="152" t="s">
        <v>106</v>
      </c>
      <c r="C49" s="152" t="s">
        <v>9</v>
      </c>
      <c r="D49" s="152" t="s">
        <v>54</v>
      </c>
      <c r="E49" s="104" t="s">
        <v>97</v>
      </c>
      <c r="F49" s="104" t="s">
        <v>179</v>
      </c>
      <c r="G49" s="104">
        <v>9</v>
      </c>
      <c r="H49" s="104" t="s">
        <v>8</v>
      </c>
      <c r="I49" s="142">
        <v>11</v>
      </c>
      <c r="J49" s="143">
        <f t="shared" si="0"/>
        <v>11</v>
      </c>
    </row>
    <row r="50" spans="1:10" s="1" customFormat="1" ht="26.25" customHeight="1" x14ac:dyDescent="0.3">
      <c r="A50" s="104">
        <v>47</v>
      </c>
      <c r="B50" s="166" t="s">
        <v>315</v>
      </c>
      <c r="C50" s="166" t="s">
        <v>316</v>
      </c>
      <c r="D50" s="166" t="s">
        <v>46</v>
      </c>
      <c r="E50" s="164" t="s">
        <v>295</v>
      </c>
      <c r="F50" s="164" t="s">
        <v>296</v>
      </c>
      <c r="G50" s="107">
        <v>9</v>
      </c>
      <c r="H50" s="104" t="s">
        <v>8</v>
      </c>
      <c r="I50" s="169">
        <v>9</v>
      </c>
      <c r="J50" s="143">
        <f t="shared" si="0"/>
        <v>9</v>
      </c>
    </row>
    <row r="51" spans="1:10" s="1" customFormat="1" ht="26.25" customHeight="1" x14ac:dyDescent="0.25">
      <c r="A51" s="144">
        <v>48</v>
      </c>
      <c r="B51" s="140" t="s">
        <v>162</v>
      </c>
      <c r="C51" s="140" t="s">
        <v>25</v>
      </c>
      <c r="D51" s="140" t="s">
        <v>93</v>
      </c>
      <c r="E51" s="104" t="s">
        <v>234</v>
      </c>
      <c r="F51" s="104" t="s">
        <v>249</v>
      </c>
      <c r="G51" s="104">
        <v>8</v>
      </c>
      <c r="H51" s="104" t="s">
        <v>8</v>
      </c>
      <c r="I51" s="146">
        <v>6</v>
      </c>
      <c r="J51" s="143">
        <f t="shared" si="0"/>
        <v>6</v>
      </c>
    </row>
    <row r="52" spans="1:10" s="1" customFormat="1" ht="26.25" customHeight="1" x14ac:dyDescent="0.25">
      <c r="A52" s="104">
        <v>49</v>
      </c>
      <c r="B52" s="152" t="s">
        <v>219</v>
      </c>
      <c r="C52" s="152" t="s">
        <v>9</v>
      </c>
      <c r="D52" s="152" t="s">
        <v>49</v>
      </c>
      <c r="E52" s="104" t="s">
        <v>97</v>
      </c>
      <c r="F52" s="104" t="s">
        <v>179</v>
      </c>
      <c r="G52" s="104">
        <v>9</v>
      </c>
      <c r="H52" s="104" t="s">
        <v>8</v>
      </c>
      <c r="I52" s="142">
        <v>4</v>
      </c>
      <c r="J52" s="143">
        <f t="shared" si="0"/>
        <v>4</v>
      </c>
    </row>
  </sheetData>
  <sortState ref="A3:J52">
    <sortCondition descending="1" ref="I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topLeftCell="A6" zoomScale="90" zoomScaleNormal="90" workbookViewId="0">
      <selection activeCell="A4" sqref="A4:A25"/>
    </sheetView>
  </sheetViews>
  <sheetFormatPr defaultColWidth="9.109375" defaultRowHeight="13.2" x14ac:dyDescent="0.25"/>
  <cols>
    <col min="1" max="1" width="6.33203125" style="2" bestFit="1" customWidth="1"/>
    <col min="2" max="2" width="16.44140625" style="3" customWidth="1"/>
    <col min="3" max="3" width="12" style="3" customWidth="1"/>
    <col min="4" max="4" width="13.77734375" style="3" bestFit="1" customWidth="1"/>
    <col min="5" max="5" width="27.21875" style="4" bestFit="1" customWidth="1"/>
    <col min="6" max="6" width="33" style="4" bestFit="1" customWidth="1"/>
    <col min="7" max="7" width="10" style="3" customWidth="1"/>
    <col min="8" max="8" width="11.6640625" style="37" bestFit="1" customWidth="1"/>
    <col min="9" max="9" width="11.88671875" style="6" customWidth="1"/>
    <col min="10" max="10" width="9.109375" style="18"/>
    <col min="11" max="16384" width="9.109375" style="2"/>
  </cols>
  <sheetData>
    <row r="1" spans="1:10" ht="20.399999999999999" customHeight="1" x14ac:dyDescent="0.25">
      <c r="E1" s="4" t="s">
        <v>99</v>
      </c>
      <c r="F1" s="4" t="s">
        <v>31</v>
      </c>
      <c r="G1" s="3">
        <v>100</v>
      </c>
    </row>
    <row r="2" spans="1:10" ht="22.5" customHeight="1" x14ac:dyDescent="0.25">
      <c r="A2" s="7"/>
      <c r="B2" s="8"/>
      <c r="C2" s="8"/>
      <c r="D2" s="8"/>
      <c r="E2" s="10"/>
      <c r="F2" s="11"/>
      <c r="G2" s="9"/>
      <c r="H2" s="38"/>
      <c r="I2" s="13"/>
    </row>
    <row r="3" spans="1:10" ht="79.2" x14ac:dyDescent="0.25">
      <c r="A3" s="14" t="s">
        <v>0</v>
      </c>
      <c r="B3" s="15" t="s">
        <v>1</v>
      </c>
      <c r="C3" s="15" t="s">
        <v>2</v>
      </c>
      <c r="D3" s="15" t="s">
        <v>3</v>
      </c>
      <c r="E3" s="16" t="s">
        <v>7</v>
      </c>
      <c r="F3" s="16" t="s">
        <v>6</v>
      </c>
      <c r="G3" s="16" t="s">
        <v>4</v>
      </c>
      <c r="H3" s="39" t="s">
        <v>5</v>
      </c>
      <c r="I3" s="17" t="s">
        <v>136</v>
      </c>
      <c r="J3" s="19" t="s">
        <v>32</v>
      </c>
    </row>
    <row r="4" spans="1:10" s="1" customFormat="1" ht="21" customHeight="1" x14ac:dyDescent="0.25">
      <c r="A4" s="90">
        <v>1</v>
      </c>
      <c r="B4" s="51" t="s">
        <v>266</v>
      </c>
      <c r="C4" s="51" t="s">
        <v>37</v>
      </c>
      <c r="D4" s="51" t="s">
        <v>23</v>
      </c>
      <c r="E4" s="41" t="s">
        <v>298</v>
      </c>
      <c r="F4" s="41" t="s">
        <v>249</v>
      </c>
      <c r="G4" s="41">
        <v>10</v>
      </c>
      <c r="H4" s="43" t="s">
        <v>20</v>
      </c>
      <c r="I4" s="68">
        <v>67</v>
      </c>
      <c r="J4" s="65">
        <f t="shared" ref="J4:J25" si="0">I4/$G$1*100</f>
        <v>67</v>
      </c>
    </row>
    <row r="5" spans="1:10" s="1" customFormat="1" ht="21" customHeight="1" x14ac:dyDescent="0.25">
      <c r="A5" s="86">
        <v>2</v>
      </c>
      <c r="B5" s="50" t="s">
        <v>146</v>
      </c>
      <c r="C5" s="50" t="s">
        <v>133</v>
      </c>
      <c r="D5" s="50" t="s">
        <v>16</v>
      </c>
      <c r="E5" s="41" t="s">
        <v>298</v>
      </c>
      <c r="F5" s="41" t="s">
        <v>249</v>
      </c>
      <c r="G5" s="41">
        <v>10</v>
      </c>
      <c r="H5" s="43" t="s">
        <v>91</v>
      </c>
      <c r="I5" s="44">
        <v>52</v>
      </c>
      <c r="J5" s="65">
        <f t="shared" si="0"/>
        <v>52</v>
      </c>
    </row>
    <row r="6" spans="1:10" s="1" customFormat="1" ht="21" customHeight="1" x14ac:dyDescent="0.25">
      <c r="A6" s="90">
        <v>3</v>
      </c>
      <c r="B6" s="50" t="s">
        <v>269</v>
      </c>
      <c r="C6" s="50" t="s">
        <v>95</v>
      </c>
      <c r="D6" s="50" t="s">
        <v>81</v>
      </c>
      <c r="E6" s="41" t="s">
        <v>298</v>
      </c>
      <c r="F6" s="41" t="s">
        <v>249</v>
      </c>
      <c r="G6" s="41">
        <v>10</v>
      </c>
      <c r="H6" s="43" t="s">
        <v>91</v>
      </c>
      <c r="I6" s="68">
        <v>51</v>
      </c>
      <c r="J6" s="65">
        <f t="shared" si="0"/>
        <v>51</v>
      </c>
    </row>
    <row r="7" spans="1:10" s="1" customFormat="1" ht="21" customHeight="1" x14ac:dyDescent="0.25">
      <c r="A7" s="86">
        <v>4</v>
      </c>
      <c r="B7" s="50" t="s">
        <v>264</v>
      </c>
      <c r="C7" s="50" t="s">
        <v>77</v>
      </c>
      <c r="D7" s="50" t="s">
        <v>10</v>
      </c>
      <c r="E7" s="41" t="s">
        <v>298</v>
      </c>
      <c r="F7" s="41" t="s">
        <v>249</v>
      </c>
      <c r="G7" s="41">
        <v>10</v>
      </c>
      <c r="H7" s="196" t="s">
        <v>8</v>
      </c>
      <c r="I7" s="42">
        <v>49</v>
      </c>
      <c r="J7" s="65">
        <f t="shared" si="0"/>
        <v>49</v>
      </c>
    </row>
    <row r="8" spans="1:10" s="1" customFormat="1" ht="21" customHeight="1" x14ac:dyDescent="0.25">
      <c r="A8" s="90">
        <v>5</v>
      </c>
      <c r="B8" s="50" t="s">
        <v>265</v>
      </c>
      <c r="C8" s="50" t="s">
        <v>22</v>
      </c>
      <c r="D8" s="50" t="s">
        <v>10</v>
      </c>
      <c r="E8" s="41" t="s">
        <v>298</v>
      </c>
      <c r="F8" s="41" t="s">
        <v>249</v>
      </c>
      <c r="G8" s="43">
        <v>10</v>
      </c>
      <c r="H8" s="196" t="s">
        <v>8</v>
      </c>
      <c r="I8" s="44">
        <v>43</v>
      </c>
      <c r="J8" s="65">
        <f t="shared" si="0"/>
        <v>43</v>
      </c>
    </row>
    <row r="9" spans="1:10" s="1" customFormat="1" ht="21" customHeight="1" x14ac:dyDescent="0.25">
      <c r="A9" s="86">
        <v>6</v>
      </c>
      <c r="B9" s="50" t="s">
        <v>267</v>
      </c>
      <c r="C9" s="50" t="s">
        <v>44</v>
      </c>
      <c r="D9" s="50" t="s">
        <v>76</v>
      </c>
      <c r="E9" s="41" t="s">
        <v>298</v>
      </c>
      <c r="F9" s="41" t="s">
        <v>249</v>
      </c>
      <c r="G9" s="41">
        <v>10</v>
      </c>
      <c r="H9" s="196" t="s">
        <v>8</v>
      </c>
      <c r="I9" s="68">
        <v>43</v>
      </c>
      <c r="J9" s="65">
        <f t="shared" si="0"/>
        <v>43</v>
      </c>
    </row>
    <row r="10" spans="1:10" s="1" customFormat="1" ht="21" customHeight="1" x14ac:dyDescent="0.25">
      <c r="A10" s="90">
        <v>7</v>
      </c>
      <c r="B10" s="49" t="s">
        <v>116</v>
      </c>
      <c r="C10" s="49" t="s">
        <v>117</v>
      </c>
      <c r="D10" s="49" t="s">
        <v>118</v>
      </c>
      <c r="E10" s="63" t="s">
        <v>97</v>
      </c>
      <c r="F10" s="63" t="s">
        <v>179</v>
      </c>
      <c r="G10" s="63">
        <v>10</v>
      </c>
      <c r="H10" s="63" t="s">
        <v>20</v>
      </c>
      <c r="I10" s="64">
        <v>40</v>
      </c>
      <c r="J10" s="65">
        <f t="shared" si="0"/>
        <v>40</v>
      </c>
    </row>
    <row r="11" spans="1:10" customFormat="1" ht="21" customHeight="1" x14ac:dyDescent="0.25">
      <c r="A11" s="86">
        <v>8</v>
      </c>
      <c r="B11" s="84" t="s">
        <v>280</v>
      </c>
      <c r="C11" s="84" t="s">
        <v>281</v>
      </c>
      <c r="D11" s="84" t="s">
        <v>24</v>
      </c>
      <c r="E11" s="43" t="s">
        <v>276</v>
      </c>
      <c r="F11" s="43" t="s">
        <v>277</v>
      </c>
      <c r="G11" s="43">
        <v>10</v>
      </c>
      <c r="H11" s="43" t="s">
        <v>8</v>
      </c>
      <c r="I11" s="89">
        <v>39</v>
      </c>
      <c r="J11" s="65">
        <f t="shared" si="0"/>
        <v>39</v>
      </c>
    </row>
    <row r="12" spans="1:10" s="1" customFormat="1" ht="21" customHeight="1" x14ac:dyDescent="0.25">
      <c r="A12" s="90">
        <v>9</v>
      </c>
      <c r="B12" s="40" t="s">
        <v>143</v>
      </c>
      <c r="C12" s="40" t="s">
        <v>41</v>
      </c>
      <c r="D12" s="40" t="s">
        <v>34</v>
      </c>
      <c r="E12" s="41" t="s">
        <v>299</v>
      </c>
      <c r="F12" s="41" t="s">
        <v>233</v>
      </c>
      <c r="G12" s="41">
        <v>10</v>
      </c>
      <c r="H12" s="41" t="s">
        <v>20</v>
      </c>
      <c r="I12" s="42">
        <v>38</v>
      </c>
      <c r="J12" s="65">
        <f t="shared" si="0"/>
        <v>38</v>
      </c>
    </row>
    <row r="13" spans="1:10" s="1" customFormat="1" ht="21" customHeight="1" x14ac:dyDescent="0.25">
      <c r="A13" s="86">
        <v>10</v>
      </c>
      <c r="B13" s="58" t="s">
        <v>127</v>
      </c>
      <c r="C13" s="58" t="s">
        <v>148</v>
      </c>
      <c r="D13" s="54" t="s">
        <v>49</v>
      </c>
      <c r="E13" s="63" t="s">
        <v>97</v>
      </c>
      <c r="F13" s="63" t="s">
        <v>179</v>
      </c>
      <c r="G13" s="63">
        <v>10</v>
      </c>
      <c r="H13" s="63" t="s">
        <v>21</v>
      </c>
      <c r="I13" s="69">
        <v>37</v>
      </c>
      <c r="J13" s="65">
        <f t="shared" si="0"/>
        <v>37</v>
      </c>
    </row>
    <row r="14" spans="1:10" s="1" customFormat="1" ht="21" customHeight="1" x14ac:dyDescent="0.25">
      <c r="A14" s="90">
        <v>11</v>
      </c>
      <c r="B14" s="87" t="s">
        <v>282</v>
      </c>
      <c r="C14" s="87" t="s">
        <v>37</v>
      </c>
      <c r="D14" s="88" t="s">
        <v>23</v>
      </c>
      <c r="E14" s="43" t="s">
        <v>276</v>
      </c>
      <c r="F14" s="43" t="s">
        <v>277</v>
      </c>
      <c r="G14" s="43">
        <v>10</v>
      </c>
      <c r="H14" s="43" t="s">
        <v>8</v>
      </c>
      <c r="I14" s="89">
        <v>35</v>
      </c>
      <c r="J14" s="65">
        <f t="shared" si="0"/>
        <v>35</v>
      </c>
    </row>
    <row r="15" spans="1:10" s="1" customFormat="1" ht="21" customHeight="1" x14ac:dyDescent="0.25">
      <c r="A15" s="86">
        <v>12</v>
      </c>
      <c r="B15" s="58" t="s">
        <v>220</v>
      </c>
      <c r="C15" s="58" t="s">
        <v>221</v>
      </c>
      <c r="D15" s="54" t="s">
        <v>222</v>
      </c>
      <c r="E15" s="63" t="s">
        <v>97</v>
      </c>
      <c r="F15" s="63" t="s">
        <v>179</v>
      </c>
      <c r="G15" s="63">
        <v>10</v>
      </c>
      <c r="H15" s="43" t="s">
        <v>8</v>
      </c>
      <c r="I15" s="69">
        <v>33</v>
      </c>
      <c r="J15" s="65">
        <f t="shared" si="0"/>
        <v>33</v>
      </c>
    </row>
    <row r="16" spans="1:10" s="1" customFormat="1" ht="21" customHeight="1" x14ac:dyDescent="0.25">
      <c r="A16" s="90">
        <v>13</v>
      </c>
      <c r="B16" s="57" t="s">
        <v>268</v>
      </c>
      <c r="C16" s="57" t="s">
        <v>79</v>
      </c>
      <c r="D16" s="53" t="s">
        <v>81</v>
      </c>
      <c r="E16" s="41" t="s">
        <v>298</v>
      </c>
      <c r="F16" s="41" t="s">
        <v>249</v>
      </c>
      <c r="G16" s="41">
        <v>10</v>
      </c>
      <c r="H16" s="43" t="s">
        <v>8</v>
      </c>
      <c r="I16" s="68">
        <v>31</v>
      </c>
      <c r="J16" s="65">
        <f t="shared" si="0"/>
        <v>31</v>
      </c>
    </row>
    <row r="17" spans="1:10" s="1" customFormat="1" ht="21" customHeight="1" x14ac:dyDescent="0.25">
      <c r="A17" s="86">
        <v>14</v>
      </c>
      <c r="B17" s="59" t="s">
        <v>150</v>
      </c>
      <c r="C17" s="59" t="s">
        <v>92</v>
      </c>
      <c r="D17" s="55" t="s">
        <v>151</v>
      </c>
      <c r="E17" s="63" t="s">
        <v>97</v>
      </c>
      <c r="F17" s="63" t="s">
        <v>179</v>
      </c>
      <c r="G17" s="63">
        <v>10</v>
      </c>
      <c r="H17" s="43" t="s">
        <v>8</v>
      </c>
      <c r="I17" s="70">
        <v>28</v>
      </c>
      <c r="J17" s="65">
        <f t="shared" si="0"/>
        <v>28.000000000000004</v>
      </c>
    </row>
    <row r="18" spans="1:10" s="1" customFormat="1" ht="21" customHeight="1" x14ac:dyDescent="0.25">
      <c r="A18" s="90">
        <v>15</v>
      </c>
      <c r="B18" s="108" t="s">
        <v>317</v>
      </c>
      <c r="C18" s="108" t="s">
        <v>318</v>
      </c>
      <c r="D18" s="110" t="s">
        <v>12</v>
      </c>
      <c r="E18" s="102" t="s">
        <v>295</v>
      </c>
      <c r="F18" s="102" t="s">
        <v>296</v>
      </c>
      <c r="G18" s="102">
        <v>10</v>
      </c>
      <c r="H18" s="43" t="s">
        <v>8</v>
      </c>
      <c r="I18" s="103">
        <v>28</v>
      </c>
      <c r="J18" s="65">
        <f t="shared" si="0"/>
        <v>28.000000000000004</v>
      </c>
    </row>
    <row r="19" spans="1:10" s="1" customFormat="1" ht="21" customHeight="1" x14ac:dyDescent="0.25">
      <c r="A19" s="86">
        <v>16</v>
      </c>
      <c r="B19" s="109" t="s">
        <v>319</v>
      </c>
      <c r="C19" s="109" t="s">
        <v>320</v>
      </c>
      <c r="D19" s="111" t="s">
        <v>321</v>
      </c>
      <c r="E19" s="102" t="s">
        <v>295</v>
      </c>
      <c r="F19" s="102" t="s">
        <v>296</v>
      </c>
      <c r="G19" s="105">
        <v>10</v>
      </c>
      <c r="H19" s="43" t="s">
        <v>8</v>
      </c>
      <c r="I19" s="106">
        <v>25</v>
      </c>
      <c r="J19" s="65">
        <f t="shared" si="0"/>
        <v>25</v>
      </c>
    </row>
    <row r="20" spans="1:10" s="1" customFormat="1" ht="21" customHeight="1" x14ac:dyDescent="0.25">
      <c r="A20" s="90">
        <v>17</v>
      </c>
      <c r="B20" s="35" t="s">
        <v>149</v>
      </c>
      <c r="C20" s="35" t="s">
        <v>90</v>
      </c>
      <c r="D20" s="35" t="s">
        <v>34</v>
      </c>
      <c r="E20" s="63" t="s">
        <v>97</v>
      </c>
      <c r="F20" s="63" t="s">
        <v>179</v>
      </c>
      <c r="G20" s="63">
        <v>10</v>
      </c>
      <c r="H20" s="43" t="s">
        <v>8</v>
      </c>
      <c r="I20" s="70">
        <v>21</v>
      </c>
      <c r="J20" s="65">
        <f t="shared" si="0"/>
        <v>21</v>
      </c>
    </row>
    <row r="21" spans="1:10" s="1" customFormat="1" ht="21" customHeight="1" x14ac:dyDescent="0.25">
      <c r="A21" s="86">
        <v>18</v>
      </c>
      <c r="B21" s="84" t="s">
        <v>154</v>
      </c>
      <c r="C21" s="84" t="s">
        <v>155</v>
      </c>
      <c r="D21" s="84" t="s">
        <v>283</v>
      </c>
      <c r="E21" s="43" t="s">
        <v>276</v>
      </c>
      <c r="F21" s="43" t="s">
        <v>277</v>
      </c>
      <c r="G21" s="43">
        <v>10</v>
      </c>
      <c r="H21" s="43" t="s">
        <v>8</v>
      </c>
      <c r="I21" s="44">
        <v>17</v>
      </c>
      <c r="J21" s="65">
        <f t="shared" si="0"/>
        <v>17</v>
      </c>
    </row>
    <row r="22" spans="1:10" s="1" customFormat="1" ht="21" customHeight="1" x14ac:dyDescent="0.25">
      <c r="A22" s="90">
        <v>19</v>
      </c>
      <c r="B22" s="101" t="s">
        <v>322</v>
      </c>
      <c r="C22" s="101" t="s">
        <v>323</v>
      </c>
      <c r="D22" s="101" t="s">
        <v>23</v>
      </c>
      <c r="E22" s="102" t="s">
        <v>295</v>
      </c>
      <c r="F22" s="102" t="s">
        <v>296</v>
      </c>
      <c r="G22" s="105">
        <v>10</v>
      </c>
      <c r="H22" s="43" t="s">
        <v>8</v>
      </c>
      <c r="I22" s="106">
        <v>14</v>
      </c>
      <c r="J22" s="65">
        <f t="shared" si="0"/>
        <v>14.000000000000002</v>
      </c>
    </row>
    <row r="23" spans="1:10" s="1" customFormat="1" ht="26.25" customHeight="1" x14ac:dyDescent="0.25">
      <c r="A23" s="86">
        <v>20</v>
      </c>
      <c r="B23" s="52" t="s">
        <v>223</v>
      </c>
      <c r="C23" s="52" t="s">
        <v>18</v>
      </c>
      <c r="D23" s="52" t="s">
        <v>19</v>
      </c>
      <c r="E23" s="63" t="s">
        <v>97</v>
      </c>
      <c r="F23" s="63" t="s">
        <v>179</v>
      </c>
      <c r="G23" s="63">
        <v>10</v>
      </c>
      <c r="H23" s="43" t="s">
        <v>8</v>
      </c>
      <c r="I23" s="64">
        <v>10</v>
      </c>
      <c r="J23" s="65">
        <f t="shared" si="0"/>
        <v>10</v>
      </c>
    </row>
    <row r="24" spans="1:10" s="1" customFormat="1" ht="26.25" customHeight="1" x14ac:dyDescent="0.25">
      <c r="A24" s="90">
        <v>21</v>
      </c>
      <c r="B24" s="35" t="s">
        <v>224</v>
      </c>
      <c r="C24" s="35" t="s">
        <v>225</v>
      </c>
      <c r="D24" s="35" t="s">
        <v>29</v>
      </c>
      <c r="E24" s="63" t="s">
        <v>97</v>
      </c>
      <c r="F24" s="63" t="s">
        <v>179</v>
      </c>
      <c r="G24" s="63">
        <v>10</v>
      </c>
      <c r="H24" s="43" t="s">
        <v>8</v>
      </c>
      <c r="I24" s="64">
        <v>9</v>
      </c>
      <c r="J24" s="65">
        <f t="shared" si="0"/>
        <v>9</v>
      </c>
    </row>
    <row r="25" spans="1:10" s="1" customFormat="1" ht="26.25" customHeight="1" x14ac:dyDescent="0.25">
      <c r="A25" s="86">
        <v>22</v>
      </c>
      <c r="B25" s="35" t="s">
        <v>149</v>
      </c>
      <c r="C25" s="35" t="s">
        <v>61</v>
      </c>
      <c r="D25" s="35" t="s">
        <v>19</v>
      </c>
      <c r="E25" s="35" t="s">
        <v>97</v>
      </c>
      <c r="F25" s="35" t="s">
        <v>179</v>
      </c>
      <c r="G25" s="35">
        <v>10</v>
      </c>
      <c r="H25" s="43" t="s">
        <v>8</v>
      </c>
      <c r="I25" s="64">
        <v>8</v>
      </c>
      <c r="J25" s="65">
        <f t="shared" si="0"/>
        <v>8</v>
      </c>
    </row>
  </sheetData>
  <autoFilter ref="A3:J22" xr:uid="{00000000-0009-0000-0000-000003000000}">
    <sortState ref="A4:J22">
      <sortCondition descending="1" ref="I4"/>
    </sortState>
  </autoFilter>
  <sortState ref="A3:J25">
    <sortCondition descending="1" ref="I4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workbookViewId="0">
      <selection activeCell="A4" sqref="A4:A15"/>
    </sheetView>
  </sheetViews>
  <sheetFormatPr defaultColWidth="9.109375" defaultRowHeight="13.2" x14ac:dyDescent="0.25"/>
  <cols>
    <col min="1" max="1" width="6.33203125" style="2" bestFit="1" customWidth="1"/>
    <col min="2" max="2" width="16.44140625" style="3" customWidth="1"/>
    <col min="3" max="3" width="12" style="3" customWidth="1"/>
    <col min="4" max="4" width="15.5546875" style="3" bestFit="1" customWidth="1"/>
    <col min="5" max="5" width="25.5546875" style="4" bestFit="1" customWidth="1"/>
    <col min="6" max="6" width="33" style="4" bestFit="1" customWidth="1"/>
    <col min="7" max="7" width="10" style="3" customWidth="1"/>
    <col min="8" max="8" width="11.6640625" style="5" bestFit="1" customWidth="1"/>
    <col min="9" max="9" width="11.88671875" style="6" customWidth="1"/>
    <col min="10" max="10" width="9.109375" style="18"/>
    <col min="11" max="16384" width="9.109375" style="2"/>
  </cols>
  <sheetData>
    <row r="1" spans="1:10" ht="20.399999999999999" customHeight="1" x14ac:dyDescent="0.25">
      <c r="E1" s="4" t="s">
        <v>137</v>
      </c>
      <c r="F1" s="4" t="s">
        <v>31</v>
      </c>
      <c r="G1" s="3">
        <v>100</v>
      </c>
    </row>
    <row r="2" spans="1:10" ht="22.5" customHeight="1" x14ac:dyDescent="0.25">
      <c r="A2" s="7"/>
      <c r="B2" s="8"/>
      <c r="C2" s="8"/>
      <c r="D2" s="8"/>
      <c r="E2" s="10"/>
      <c r="F2" s="11"/>
      <c r="G2" s="9"/>
      <c r="H2" s="12"/>
      <c r="I2" s="13"/>
    </row>
    <row r="3" spans="1:10" ht="82.8" x14ac:dyDescent="0.25">
      <c r="A3" s="45" t="s">
        <v>0</v>
      </c>
      <c r="B3" s="45" t="s">
        <v>1</v>
      </c>
      <c r="C3" s="45" t="s">
        <v>2</v>
      </c>
      <c r="D3" s="45" t="s">
        <v>3</v>
      </c>
      <c r="E3" s="46" t="s">
        <v>7</v>
      </c>
      <c r="F3" s="46" t="s">
        <v>6</v>
      </c>
      <c r="G3" s="46" t="s">
        <v>4</v>
      </c>
      <c r="H3" s="45" t="s">
        <v>5</v>
      </c>
      <c r="I3" s="47" t="s">
        <v>164</v>
      </c>
      <c r="J3" s="48" t="s">
        <v>32</v>
      </c>
    </row>
    <row r="4" spans="1:10" s="1" customFormat="1" ht="19.95" customHeight="1" x14ac:dyDescent="0.25">
      <c r="A4" s="35">
        <v>1</v>
      </c>
      <c r="B4" s="50" t="s">
        <v>273</v>
      </c>
      <c r="C4" s="50" t="s">
        <v>11</v>
      </c>
      <c r="D4" s="50" t="s">
        <v>128</v>
      </c>
      <c r="E4" s="41" t="s">
        <v>298</v>
      </c>
      <c r="F4" s="41" t="s">
        <v>249</v>
      </c>
      <c r="G4" s="41">
        <v>11</v>
      </c>
      <c r="H4" s="43" t="s">
        <v>20</v>
      </c>
      <c r="I4" s="68">
        <v>56</v>
      </c>
      <c r="J4" s="65">
        <f>I4/$G$1*100</f>
        <v>56.000000000000007</v>
      </c>
    </row>
    <row r="5" spans="1:10" s="1" customFormat="1" ht="19.95" customHeight="1" x14ac:dyDescent="0.25">
      <c r="A5" s="35">
        <v>2</v>
      </c>
      <c r="B5" s="50" t="s">
        <v>272</v>
      </c>
      <c r="C5" s="50" t="s">
        <v>37</v>
      </c>
      <c r="D5" s="50" t="s">
        <v>38</v>
      </c>
      <c r="E5" s="41" t="s">
        <v>298</v>
      </c>
      <c r="F5" s="41" t="s">
        <v>249</v>
      </c>
      <c r="G5" s="41">
        <v>11</v>
      </c>
      <c r="H5" s="43" t="s">
        <v>91</v>
      </c>
      <c r="I5" s="68">
        <v>55</v>
      </c>
      <c r="J5" s="65">
        <f t="shared" ref="J5:J15" si="0">I5/$G$1*100</f>
        <v>55.000000000000007</v>
      </c>
    </row>
    <row r="6" spans="1:10" s="1" customFormat="1" ht="19.95" customHeight="1" x14ac:dyDescent="0.25">
      <c r="A6" s="35">
        <v>3</v>
      </c>
      <c r="B6" s="40" t="s">
        <v>60</v>
      </c>
      <c r="C6" s="40" t="s">
        <v>61</v>
      </c>
      <c r="D6" s="40" t="s">
        <v>42</v>
      </c>
      <c r="E6" s="35" t="s">
        <v>43</v>
      </c>
      <c r="F6" s="93" t="s">
        <v>231</v>
      </c>
      <c r="G6" s="41">
        <v>11</v>
      </c>
      <c r="H6" s="41" t="s">
        <v>232</v>
      </c>
      <c r="I6" s="42">
        <v>51</v>
      </c>
      <c r="J6" s="65">
        <f t="shared" si="0"/>
        <v>51</v>
      </c>
    </row>
    <row r="7" spans="1:10" s="1" customFormat="1" ht="19.95" customHeight="1" x14ac:dyDescent="0.25">
      <c r="A7" s="35">
        <v>4</v>
      </c>
      <c r="B7" s="50" t="s">
        <v>274</v>
      </c>
      <c r="C7" s="50" t="s">
        <v>9</v>
      </c>
      <c r="D7" s="50" t="s">
        <v>141</v>
      </c>
      <c r="E7" s="41" t="s">
        <v>298</v>
      </c>
      <c r="F7" s="41" t="s">
        <v>249</v>
      </c>
      <c r="G7" s="41">
        <v>11</v>
      </c>
      <c r="H7" s="43" t="s">
        <v>8</v>
      </c>
      <c r="I7" s="68">
        <v>50</v>
      </c>
      <c r="J7" s="65">
        <f t="shared" si="0"/>
        <v>50</v>
      </c>
    </row>
    <row r="8" spans="1:10" s="1" customFormat="1" ht="19.95" customHeight="1" x14ac:dyDescent="0.25">
      <c r="A8" s="35">
        <v>5</v>
      </c>
      <c r="B8" s="71" t="s">
        <v>324</v>
      </c>
      <c r="C8" s="71" t="s">
        <v>39</v>
      </c>
      <c r="D8" s="71" t="s">
        <v>34</v>
      </c>
      <c r="E8" s="74" t="s">
        <v>295</v>
      </c>
      <c r="F8" s="74" t="s">
        <v>296</v>
      </c>
      <c r="G8" s="74">
        <v>11</v>
      </c>
      <c r="H8" s="74" t="s">
        <v>8</v>
      </c>
      <c r="I8" s="75">
        <v>43</v>
      </c>
      <c r="J8" s="65">
        <f t="shared" si="0"/>
        <v>43</v>
      </c>
    </row>
    <row r="9" spans="1:10" s="1" customFormat="1" ht="19.95" customHeight="1" x14ac:dyDescent="0.25">
      <c r="A9" s="35">
        <v>6</v>
      </c>
      <c r="B9" s="50" t="s">
        <v>271</v>
      </c>
      <c r="C9" s="50" t="s">
        <v>41</v>
      </c>
      <c r="D9" s="50" t="s">
        <v>46</v>
      </c>
      <c r="E9" s="41" t="s">
        <v>298</v>
      </c>
      <c r="F9" s="41" t="s">
        <v>249</v>
      </c>
      <c r="G9" s="41">
        <v>11</v>
      </c>
      <c r="H9" s="63" t="s">
        <v>8</v>
      </c>
      <c r="I9" s="68">
        <v>40</v>
      </c>
      <c r="J9" s="65">
        <f t="shared" si="0"/>
        <v>40</v>
      </c>
    </row>
    <row r="10" spans="1:10" s="1" customFormat="1" ht="19.95" customHeight="1" x14ac:dyDescent="0.25">
      <c r="A10" s="35">
        <v>7</v>
      </c>
      <c r="B10" s="50" t="s">
        <v>270</v>
      </c>
      <c r="C10" s="50" t="s">
        <v>40</v>
      </c>
      <c r="D10" s="50" t="s">
        <v>42</v>
      </c>
      <c r="E10" s="41" t="s">
        <v>298</v>
      </c>
      <c r="F10" s="41" t="s">
        <v>249</v>
      </c>
      <c r="G10" s="41">
        <v>11</v>
      </c>
      <c r="H10" s="41" t="s">
        <v>33</v>
      </c>
      <c r="I10" s="42">
        <v>37</v>
      </c>
      <c r="J10" s="65">
        <f t="shared" si="0"/>
        <v>37</v>
      </c>
    </row>
    <row r="11" spans="1:10" s="1" customFormat="1" ht="19.95" customHeight="1" x14ac:dyDescent="0.25">
      <c r="A11" s="35">
        <v>8</v>
      </c>
      <c r="B11" s="72" t="s">
        <v>325</v>
      </c>
      <c r="C11" s="72" t="s">
        <v>52</v>
      </c>
      <c r="D11" s="72" t="s">
        <v>84</v>
      </c>
      <c r="E11" s="74" t="s">
        <v>295</v>
      </c>
      <c r="F11" s="74" t="s">
        <v>296</v>
      </c>
      <c r="G11" s="76">
        <v>11</v>
      </c>
      <c r="H11" s="76" t="s">
        <v>8</v>
      </c>
      <c r="I11" s="77">
        <v>32</v>
      </c>
      <c r="J11" s="65">
        <f t="shared" si="0"/>
        <v>32</v>
      </c>
    </row>
    <row r="12" spans="1:10" s="1" customFormat="1" ht="19.95" customHeight="1" x14ac:dyDescent="0.25">
      <c r="A12" s="35">
        <v>9</v>
      </c>
      <c r="B12" s="92" t="s">
        <v>152</v>
      </c>
      <c r="C12" s="92" t="s">
        <v>95</v>
      </c>
      <c r="D12" s="92" t="s">
        <v>42</v>
      </c>
      <c r="E12" s="63" t="s">
        <v>97</v>
      </c>
      <c r="F12" s="63" t="s">
        <v>179</v>
      </c>
      <c r="G12" s="41">
        <v>11</v>
      </c>
      <c r="H12" s="41" t="s">
        <v>20</v>
      </c>
      <c r="I12" s="42">
        <v>21</v>
      </c>
      <c r="J12" s="65">
        <f t="shared" si="0"/>
        <v>21</v>
      </c>
    </row>
    <row r="13" spans="1:10" s="1" customFormat="1" ht="26.25" customHeight="1" x14ac:dyDescent="0.25">
      <c r="A13" s="35">
        <v>10</v>
      </c>
      <c r="B13" s="40" t="s">
        <v>98</v>
      </c>
      <c r="C13" s="40" t="s">
        <v>11</v>
      </c>
      <c r="D13" s="40" t="s">
        <v>226</v>
      </c>
      <c r="E13" s="63" t="s">
        <v>97</v>
      </c>
      <c r="F13" s="63" t="s">
        <v>179</v>
      </c>
      <c r="G13" s="63">
        <v>11</v>
      </c>
      <c r="H13" s="63" t="s">
        <v>21</v>
      </c>
      <c r="I13" s="69">
        <v>18</v>
      </c>
      <c r="J13" s="65">
        <f t="shared" si="0"/>
        <v>18</v>
      </c>
    </row>
    <row r="14" spans="1:10" s="1" customFormat="1" ht="26.25" customHeight="1" x14ac:dyDescent="0.25">
      <c r="A14" s="35">
        <v>11</v>
      </c>
      <c r="B14" s="35" t="s">
        <v>227</v>
      </c>
      <c r="C14" s="35" t="s">
        <v>56</v>
      </c>
      <c r="D14" s="35" t="s">
        <v>12</v>
      </c>
      <c r="E14" s="63" t="s">
        <v>97</v>
      </c>
      <c r="F14" s="63" t="s">
        <v>179</v>
      </c>
      <c r="G14" s="63">
        <v>11</v>
      </c>
      <c r="H14" s="63" t="s">
        <v>8</v>
      </c>
      <c r="I14" s="69">
        <v>16</v>
      </c>
      <c r="J14" s="65">
        <f t="shared" si="0"/>
        <v>16</v>
      </c>
    </row>
    <row r="15" spans="1:10" s="1" customFormat="1" ht="26.25" customHeight="1" x14ac:dyDescent="0.25">
      <c r="A15" s="35">
        <v>12</v>
      </c>
      <c r="B15" s="73" t="s">
        <v>326</v>
      </c>
      <c r="C15" s="73" t="s">
        <v>327</v>
      </c>
      <c r="D15" s="73" t="s">
        <v>328</v>
      </c>
      <c r="E15" s="74" t="s">
        <v>295</v>
      </c>
      <c r="F15" s="74" t="s">
        <v>296</v>
      </c>
      <c r="G15" s="76">
        <v>11</v>
      </c>
      <c r="H15" s="76" t="s">
        <v>8</v>
      </c>
      <c r="I15" s="77">
        <v>11</v>
      </c>
      <c r="J15" s="65">
        <f t="shared" si="0"/>
        <v>11</v>
      </c>
    </row>
    <row r="16" spans="1:10" ht="19.95" customHeight="1" x14ac:dyDescent="0.25"/>
    <row r="17" ht="19.95" customHeight="1" x14ac:dyDescent="0.25"/>
    <row r="18" ht="19.95" customHeight="1" x14ac:dyDescent="0.25"/>
    <row r="19" ht="19.95" customHeight="1" x14ac:dyDescent="0.25"/>
    <row r="20" ht="19.95" customHeight="1" x14ac:dyDescent="0.25"/>
    <row r="21" ht="19.95" customHeight="1" x14ac:dyDescent="0.25"/>
    <row r="22" ht="19.95" customHeight="1" x14ac:dyDescent="0.25"/>
    <row r="23" ht="19.95" customHeight="1" x14ac:dyDescent="0.25"/>
    <row r="24" ht="19.95" customHeight="1" x14ac:dyDescent="0.25"/>
    <row r="25" ht="19.95" customHeight="1" x14ac:dyDescent="0.25"/>
    <row r="26" ht="19.95" customHeight="1" x14ac:dyDescent="0.25"/>
    <row r="27" ht="19.95" customHeight="1" x14ac:dyDescent="0.25"/>
    <row r="28" ht="19.95" customHeight="1" x14ac:dyDescent="0.25"/>
    <row r="29" ht="19.95" customHeight="1" x14ac:dyDescent="0.25"/>
  </sheetData>
  <sortState ref="A3:J15">
    <sortCondition descending="1" ref="I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кл.</vt:lpstr>
      <vt:lpstr>6-7 кл</vt:lpstr>
      <vt:lpstr>8-9 кл.</vt:lpstr>
      <vt:lpstr>10 КЛ.</vt:lpstr>
      <vt:lpstr>11 КЛ.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2024-01-12T07:12:21Z</dcterms:modified>
</cp:coreProperties>
</file>